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075"/>
  </bookViews>
  <sheets>
    <sheet name="鄂托克前旗2026年目标价格补贴（大豆生产者补贴）拟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<sst xmlns="http://schemas.openxmlformats.org/spreadsheetml/2006/main" count="77" uniqueCount="52">
  <si>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鄂托克前旗2026年目标价格补贴（大豆生产者补贴）拟发放名单</t>
  </si>
  <si>
    <t>单位：亩、元</t>
  </si>
  <si>
    <t>序号</t>
  </si>
  <si>
    <t>镇</t>
  </si>
  <si>
    <t>嘎查村（社区）</t>
  </si>
  <si>
    <t>大豆生产者编码</t>
  </si>
  <si>
    <t>大豆生产者姓名</t>
  </si>
  <si>
    <t>身份证号码</t>
  </si>
  <si>
    <t>补贴标准</t>
  </si>
  <si>
    <t>补贴面积(亩)</t>
  </si>
  <si>
    <t>补助金额</t>
  </si>
  <si>
    <t>备注</t>
  </si>
  <si>
    <t>城川镇</t>
  </si>
  <si>
    <t>巴彦柴达木嘎查</t>
  </si>
  <si>
    <t>150623*******0001</t>
  </si>
  <si>
    <t>格*格达来</t>
  </si>
  <si>
    <t>152724********1214</t>
  </si>
  <si>
    <t>150623*******9001</t>
  </si>
  <si>
    <t>姬*琴</t>
  </si>
  <si>
    <t>612725********2228</t>
  </si>
  <si>
    <t>敖勒召其镇</t>
  </si>
  <si>
    <t>敖勒召其嘎查</t>
  </si>
  <si>
    <t>王*鹏</t>
  </si>
  <si>
    <t>152724********001X</t>
  </si>
  <si>
    <t>王*</t>
  </si>
  <si>
    <t>152724********0068</t>
  </si>
  <si>
    <t>巴拉庙村</t>
  </si>
  <si>
    <t>150623*******5001</t>
  </si>
  <si>
    <t>蔺*海</t>
  </si>
  <si>
    <t>152724********2714</t>
  </si>
  <si>
    <t>马场井村</t>
  </si>
  <si>
    <t>150623*******4001</t>
  </si>
  <si>
    <t>贺*</t>
  </si>
  <si>
    <t>152724********2710</t>
  </si>
  <si>
    <t>150623*******8001</t>
  </si>
  <si>
    <t>152724********271X</t>
  </si>
  <si>
    <t>150623*******1001</t>
  </si>
  <si>
    <t>陈*</t>
  </si>
  <si>
    <t>152724********2713</t>
  </si>
  <si>
    <t>李*兵</t>
  </si>
  <si>
    <t>李*海</t>
  </si>
  <si>
    <t>152724********2719</t>
  </si>
  <si>
    <t>150623*******6001</t>
  </si>
  <si>
    <t>李*国</t>
  </si>
  <si>
    <t>152724********2733</t>
  </si>
  <si>
    <t>三段地村</t>
  </si>
  <si>
    <t>150623*******2001</t>
  </si>
  <si>
    <t>刘*飞</t>
  </si>
  <si>
    <t>152724********2736</t>
  </si>
  <si>
    <t>150623*******0002</t>
  </si>
  <si>
    <t>李*香</t>
  </si>
  <si>
    <t>152724********2728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</si>
</sst>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4">
    <font>
      <sz val="11"/>
      <color rgb="FF000000"/>
      <name val="宋体"/>
      <charset val="134"/>
    </font>
    <font>
      <b/>
      <sz val="16"/>
      <color rgb="FF000000"/>
      <name val="新宋体（ST Song）"/>
      <charset val="134"/>
    </font>
    <font>
      <sz val="11"/>
      <color rgb="FF000000"/>
      <name val="新宋体（ST Song）"/>
      <charset val="134"/>
    </font>
    <font>
      <sz val="10"/>
      <color rgb="FF000000"/>
      <name val="新宋体（ST Song）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2" fillId="0" borderId="0" xfId="0" applyNumberForma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F25" sqref="F25"/>
    </sheetView>
  </sheetViews>
  <sheetFormatPr defaultColWidth="9" defaultRowHeight="14.25"/>
  <cols>
    <col min="2" max="2" width="10.75" customWidth="1"/>
    <col min="3" max="3" width="15" customWidth="1"/>
    <col min="4" max="4" width="20.875" customWidth="1"/>
    <col min="5" max="5" width="14.25" customWidth="1"/>
    <col min="6" max="6" width="33.7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</row>
    <row r="2" ht="20.25" spans="1:10">
      <c r="A2" s="1"/>
      <c r="B2" s="1"/>
      <c r="C2" s="1"/>
      <c r="D2" s="1"/>
      <c r="E2" s="1"/>
      <c r="F2" s="3" t="s">
        <v>1</v>
      </c>
      <c r="G2" s="1"/>
      <c r="H2" s="2"/>
      <c r="I2" s="1"/>
      <c r="J2" s="1"/>
    </row>
    <row r="3" spans="1:1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6" t="s">
        <v>10</v>
      </c>
      <c r="J3" s="5" t="s">
        <v>11</v>
      </c>
    </row>
    <row r="4" spans="1:10">
      <c r="A4" s="4">
        <v>1</v>
      </c>
      <c r="B4" s="4" t="s">
        <v>12</v>
      </c>
      <c r="C4" s="4" t="s">
        <v>13</v>
      </c>
      <c r="D4" s="5" t="s">
        <v>14</v>
      </c>
      <c r="E4" s="5" t="s">
        <v>15</v>
      </c>
      <c r="F4" s="8" t="s">
        <v>16</v>
      </c>
      <c r="G4" s="6">
        <v>500</v>
      </c>
      <c r="H4" s="5">
        <v>11.69</v>
      </c>
      <c r="I4" s="6">
        <v>5845</v>
      </c>
      <c r="J4" s="5"/>
    </row>
    <row r="5" spans="1:10">
      <c r="A5" s="4">
        <v>2</v>
      </c>
      <c r="B5" s="4" t="s">
        <v>12</v>
      </c>
      <c r="C5" s="4" t="s">
        <v>13</v>
      </c>
      <c r="D5" s="5" t="s">
        <v>17</v>
      </c>
      <c r="E5" s="5" t="s">
        <v>18</v>
      </c>
      <c r="F5" s="8" t="s">
        <v>19</v>
      </c>
      <c r="G5" s="6">
        <v>500</v>
      </c>
      <c r="H5" s="5">
        <v>17.97</v>
      </c>
      <c r="I5" s="6">
        <v>8985</v>
      </c>
      <c r="J5" s="5"/>
    </row>
    <row r="6" spans="1:10">
      <c r="A6" s="4">
        <v>3</v>
      </c>
      <c r="B6" s="4" t="s">
        <v>20</v>
      </c>
      <c r="C6" s="4" t="s">
        <v>21</v>
      </c>
      <c r="D6" s="5" t="s">
        <v>14</v>
      </c>
      <c r="E6" s="5" t="s">
        <v>22</v>
      </c>
      <c r="F6" s="8" t="s">
        <v>23</v>
      </c>
      <c r="G6" s="6">
        <v>500</v>
      </c>
      <c r="H6" s="5">
        <v>2.5</v>
      </c>
      <c r="I6" s="6">
        <f t="shared" ref="I6:I16" si="0">G6*H6</f>
        <v>1250</v>
      </c>
      <c r="J6" s="5"/>
    </row>
    <row r="7" spans="1:10">
      <c r="A7" s="4">
        <v>4</v>
      </c>
      <c r="B7" s="4" t="s">
        <v>20</v>
      </c>
      <c r="C7" s="4" t="s">
        <v>21</v>
      </c>
      <c r="D7" s="5" t="s">
        <v>14</v>
      </c>
      <c r="E7" s="5" t="s">
        <v>24</v>
      </c>
      <c r="F7" s="8" t="s">
        <v>25</v>
      </c>
      <c r="G7" s="6">
        <v>500</v>
      </c>
      <c r="H7" s="5">
        <v>117</v>
      </c>
      <c r="I7" s="6">
        <f t="shared" si="0"/>
        <v>58500</v>
      </c>
      <c r="J7" s="5"/>
    </row>
    <row r="8" spans="1:10">
      <c r="A8" s="4">
        <v>5</v>
      </c>
      <c r="B8" s="4" t="s">
        <v>20</v>
      </c>
      <c r="C8" s="4" t="s">
        <v>26</v>
      </c>
      <c r="D8" s="5" t="s">
        <v>27</v>
      </c>
      <c r="E8" s="5" t="s">
        <v>28</v>
      </c>
      <c r="F8" s="8" t="s">
        <v>29</v>
      </c>
      <c r="G8" s="6">
        <v>500</v>
      </c>
      <c r="H8" s="5">
        <v>32</v>
      </c>
      <c r="I8" s="6">
        <f t="shared" si="0"/>
        <v>16000</v>
      </c>
      <c r="J8" s="5"/>
    </row>
    <row r="9" spans="1:10">
      <c r="A9" s="4">
        <v>6</v>
      </c>
      <c r="B9" s="4" t="s">
        <v>20</v>
      </c>
      <c r="C9" s="4" t="s">
        <v>30</v>
      </c>
      <c r="D9" s="5" t="s">
        <v>31</v>
      </c>
      <c r="E9" s="5" t="s">
        <v>32</v>
      </c>
      <c r="F9" s="8" t="s">
        <v>33</v>
      </c>
      <c r="G9" s="6">
        <v>500</v>
      </c>
      <c r="H9" s="5">
        <v>24</v>
      </c>
      <c r="I9" s="6">
        <f t="shared" si="0"/>
        <v>12000</v>
      </c>
      <c r="J9" s="5"/>
    </row>
    <row r="10" spans="1:10">
      <c r="A10" s="4">
        <v>7</v>
      </c>
      <c r="B10" s="4" t="s">
        <v>20</v>
      </c>
      <c r="C10" s="4" t="s">
        <v>30</v>
      </c>
      <c r="D10" s="5" t="s">
        <v>34</v>
      </c>
      <c r="E10" s="5" t="s">
        <v>32</v>
      </c>
      <c r="F10" s="8" t="s">
        <v>35</v>
      </c>
      <c r="G10" s="6">
        <v>500</v>
      </c>
      <c r="H10" s="5">
        <v>7</v>
      </c>
      <c r="I10" s="6">
        <f t="shared" si="0"/>
        <v>3500</v>
      </c>
      <c r="J10" s="5"/>
    </row>
    <row r="11" spans="1:10">
      <c r="A11" s="4">
        <v>8</v>
      </c>
      <c r="B11" s="4" t="s">
        <v>20</v>
      </c>
      <c r="C11" s="4" t="s">
        <v>30</v>
      </c>
      <c r="D11" s="5" t="s">
        <v>36</v>
      </c>
      <c r="E11" s="5" t="s">
        <v>37</v>
      </c>
      <c r="F11" s="8" t="s">
        <v>38</v>
      </c>
      <c r="G11" s="6">
        <v>500</v>
      </c>
      <c r="H11" s="5">
        <v>22</v>
      </c>
      <c r="I11" s="6">
        <f t="shared" si="0"/>
        <v>11000</v>
      </c>
      <c r="J11" s="5"/>
    </row>
    <row r="12" spans="1:10">
      <c r="A12" s="4">
        <v>9</v>
      </c>
      <c r="B12" s="4" t="s">
        <v>20</v>
      </c>
      <c r="C12" s="4" t="s">
        <v>30</v>
      </c>
      <c r="D12" s="5" t="s">
        <v>14</v>
      </c>
      <c r="E12" s="5" t="s">
        <v>39</v>
      </c>
      <c r="F12" s="8" t="s">
        <v>35</v>
      </c>
      <c r="G12" s="6">
        <v>500</v>
      </c>
      <c r="H12" s="5">
        <v>3.2</v>
      </c>
      <c r="I12" s="6">
        <f t="shared" si="0"/>
        <v>1600</v>
      </c>
      <c r="J12" s="5"/>
    </row>
    <row r="13" spans="1:10">
      <c r="A13" s="4">
        <v>10</v>
      </c>
      <c r="B13" s="4" t="s">
        <v>20</v>
      </c>
      <c r="C13" s="4" t="s">
        <v>30</v>
      </c>
      <c r="D13" s="5" t="s">
        <v>27</v>
      </c>
      <c r="E13" s="5" t="s">
        <v>40</v>
      </c>
      <c r="F13" s="8" t="s">
        <v>41</v>
      </c>
      <c r="G13" s="6">
        <v>500</v>
      </c>
      <c r="H13" s="5">
        <v>46</v>
      </c>
      <c r="I13" s="6">
        <f t="shared" si="0"/>
        <v>23000</v>
      </c>
      <c r="J13" s="5"/>
    </row>
    <row r="14" spans="1:10">
      <c r="A14" s="4">
        <v>11</v>
      </c>
      <c r="B14" s="4" t="s">
        <v>20</v>
      </c>
      <c r="C14" s="4" t="s">
        <v>30</v>
      </c>
      <c r="D14" s="5" t="s">
        <v>42</v>
      </c>
      <c r="E14" s="5" t="s">
        <v>43</v>
      </c>
      <c r="F14" s="8" t="s">
        <v>44</v>
      </c>
      <c r="G14" s="6">
        <v>500</v>
      </c>
      <c r="H14" s="5">
        <v>30</v>
      </c>
      <c r="I14" s="6">
        <f t="shared" si="0"/>
        <v>15000</v>
      </c>
      <c r="J14" s="5"/>
    </row>
    <row r="15" spans="1:10">
      <c r="A15" s="4">
        <v>12</v>
      </c>
      <c r="B15" s="4" t="s">
        <v>20</v>
      </c>
      <c r="C15" s="4" t="s">
        <v>45</v>
      </c>
      <c r="D15" s="5" t="s">
        <v>46</v>
      </c>
      <c r="E15" s="5" t="s">
        <v>47</v>
      </c>
      <c r="F15" s="8" t="s">
        <v>48</v>
      </c>
      <c r="G15" s="6">
        <v>500</v>
      </c>
      <c r="H15" s="5">
        <v>30</v>
      </c>
      <c r="I15" s="6">
        <f t="shared" si="0"/>
        <v>15000</v>
      </c>
      <c r="J15" s="5"/>
    </row>
    <row r="16" spans="1:10">
      <c r="A16" s="4">
        <v>13</v>
      </c>
      <c r="B16" s="4" t="s">
        <v>20</v>
      </c>
      <c r="C16" s="4" t="s">
        <v>45</v>
      </c>
      <c r="D16" s="5" t="s">
        <v>49</v>
      </c>
      <c r="E16" s="5" t="s">
        <v>50</v>
      </c>
      <c r="F16" s="8" t="s">
        <v>51</v>
      </c>
      <c r="G16" s="6">
        <v>500</v>
      </c>
      <c r="H16" s="5">
        <v>29</v>
      </c>
      <c r="I16" s="6">
        <f t="shared" si="0"/>
        <v>14500</v>
      </c>
      <c r="J16" s="5"/>
    </row>
    <row r="17" spans="8:9">
      <c r="H17">
        <f>SUM(H4:H16)</f>
        <v>372.36</v>
      </c>
      <c r="I17">
        <f>SUM(I4:I16)</f>
        <v>186180</v>
      </c>
    </row>
  </sheetData>
  <mergeCells count="1">
    <mergeCell ref="A1:J1"/>
  </mergeCells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Yozo_Office9.0.6461.191ZH.NM06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鄂托克前旗2026年目标价格补贴（大豆生产者补贴）拟发放名单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3</cp:revision>
  <dcterms:created xsi:type="dcterms:W3CDTF">2020-05-08T14:04:00Z</dcterms:created>
  <dcterms:modified xsi:type="dcterms:W3CDTF">2026-10-22T05:27:46Z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16EFC9D69B3527CF522ED96ADEE720F4_42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