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<sst xmlns="http://schemas.openxmlformats.org/spreadsheetml/2006/main" count="339" uniqueCount="144">
  <si>
    <t>2026年青年见习补贴花名（1月）</t>
  </si>
  <si>
    <t>序号</t>
  </si>
  <si>
    <t>姓名</t>
  </si>
  <si>
    <t>见习开始时间</t>
  </si>
  <si>
    <t>见习结束时间</t>
  </si>
  <si>
    <t>见习时间</t>
  </si>
  <si>
    <t>补贴金额</t>
  </si>
  <si>
    <t>补贴合计</t>
  </si>
  <si>
    <t>合计</t>
  </si>
  <si>
    <t>1月</t>
  </si>
  <si>
    <t>补12月</t>
  </si>
  <si>
    <t>月</t>
  </si>
  <si>
    <t>专项</t>
  </si>
  <si>
    <t>地方</t>
  </si>
  <si>
    <t>道*干</t>
  </si>
  <si>
    <t>12个月</t>
  </si>
  <si>
    <t>第8月</t>
  </si>
  <si>
    <t>霍*秀</t>
  </si>
  <si>
    <t>第7月</t>
  </si>
  <si>
    <t>李*博</t>
  </si>
  <si>
    <t>柳*欣</t>
  </si>
  <si>
    <t>第6月</t>
  </si>
  <si>
    <t>柳*龙</t>
  </si>
  <si>
    <t>张*</t>
  </si>
  <si>
    <t>原*睿</t>
  </si>
  <si>
    <t>第5月</t>
  </si>
  <si>
    <t>张*博</t>
  </si>
  <si>
    <t>官*怡</t>
  </si>
  <si>
    <t>王*艳</t>
  </si>
  <si>
    <t>康*帅</t>
  </si>
  <si>
    <t>青*日恒</t>
  </si>
  <si>
    <t>第11月</t>
  </si>
  <si>
    <t>王*雨</t>
  </si>
  <si>
    <t>哈*娜</t>
  </si>
  <si>
    <t>20260330</t>
  </si>
  <si>
    <t>第10月</t>
  </si>
  <si>
    <t>常*华</t>
  </si>
  <si>
    <t>第9月</t>
  </si>
  <si>
    <t>牛*茹</t>
  </si>
  <si>
    <t>耀*拉乐</t>
  </si>
  <si>
    <t>20250701</t>
  </si>
  <si>
    <t>20260630</t>
  </si>
  <si>
    <t>周*乐</t>
  </si>
  <si>
    <t>万*</t>
  </si>
  <si>
    <t>高*敏</t>
  </si>
  <si>
    <t>杨*宇</t>
  </si>
  <si>
    <t>第4月</t>
  </si>
  <si>
    <t>苏*彤</t>
  </si>
  <si>
    <t>第3月</t>
  </si>
  <si>
    <t>王*喆</t>
  </si>
  <si>
    <t>2270/2380</t>
  </si>
  <si>
    <t>2/1</t>
  </si>
  <si>
    <t>陈*臻</t>
  </si>
  <si>
    <t>贾*</t>
  </si>
  <si>
    <t>徐*娴</t>
  </si>
  <si>
    <t>刘*</t>
  </si>
  <si>
    <t>张*亮</t>
  </si>
  <si>
    <t>黄*新</t>
  </si>
  <si>
    <t>牛*</t>
  </si>
  <si>
    <t>郭*阳</t>
  </si>
  <si>
    <t>王*</t>
  </si>
  <si>
    <t>薛*</t>
  </si>
  <si>
    <t>任*博</t>
  </si>
  <si>
    <t>那*满都拉</t>
  </si>
  <si>
    <t>王*晶</t>
  </si>
  <si>
    <t>马*杰</t>
  </si>
  <si>
    <t>2025.08.25</t>
  </si>
  <si>
    <t>2026.08.24</t>
  </si>
  <si>
    <t>官*宇</t>
  </si>
  <si>
    <t>2025.09.01</t>
  </si>
  <si>
    <t>2026.08.31</t>
  </si>
  <si>
    <t>赵*瑶</t>
  </si>
  <si>
    <t>刘*欣</t>
  </si>
  <si>
    <t>2025.10.10</t>
  </si>
  <si>
    <t>2026.10.09</t>
  </si>
  <si>
    <t>白*</t>
  </si>
  <si>
    <t>李*</t>
  </si>
  <si>
    <t>张*晨</t>
  </si>
  <si>
    <t>王*玲</t>
  </si>
  <si>
    <t>刘*星</t>
  </si>
  <si>
    <t>赵*杰</t>
  </si>
  <si>
    <t>2025.9.3</t>
  </si>
  <si>
    <t>2026.9.2</t>
  </si>
  <si>
    <t>杨*</t>
  </si>
  <si>
    <t>第12月</t>
  </si>
  <si>
    <t>冯*煜</t>
  </si>
  <si>
    <t>马*宁</t>
  </si>
  <si>
    <t>马*娇</t>
  </si>
  <si>
    <t>薛*雅</t>
  </si>
  <si>
    <t>刘*昊</t>
  </si>
  <si>
    <t>张*宇</t>
  </si>
  <si>
    <t>贺*东</t>
  </si>
  <si>
    <t>冯*雲</t>
  </si>
  <si>
    <t>何*宇</t>
  </si>
  <si>
    <t>呼*</t>
  </si>
  <si>
    <t>3个月</t>
  </si>
  <si>
    <t>郭*欢</t>
  </si>
  <si>
    <t>20250402</t>
  </si>
  <si>
    <t>苏*嘎</t>
  </si>
  <si>
    <t>20260511</t>
  </si>
  <si>
    <t>崔*亮</t>
  </si>
  <si>
    <t>20250317</t>
  </si>
  <si>
    <t>20250316</t>
  </si>
  <si>
    <t>吕*扬</t>
  </si>
  <si>
    <t>20250616</t>
  </si>
  <si>
    <t>乌*汉</t>
  </si>
  <si>
    <t>问*婷</t>
  </si>
  <si>
    <t>张*耀</t>
  </si>
  <si>
    <t>2025.8.20</t>
  </si>
  <si>
    <t>2026.8.19</t>
  </si>
  <si>
    <t>李*荣</t>
  </si>
  <si>
    <t>2025.8.25</t>
  </si>
  <si>
    <t>2026.8.24</t>
  </si>
  <si>
    <t>蒋*悦</t>
  </si>
  <si>
    <t>乌*古玛拉</t>
  </si>
  <si>
    <t>贵*素</t>
  </si>
  <si>
    <r>
      <rPr>
        <sz val="11"/>
        <color rgb="FF000000"/>
        <rFont val="宋体"/>
        <charset val="134"/>
      </rPr>
      <t>12个月</t>
    </r>
  </si>
  <si>
    <t>杨*逸</t>
  </si>
  <si>
    <t>高*</t>
  </si>
  <si>
    <t>张*馨</t>
  </si>
  <si>
    <t>王*涛</t>
  </si>
  <si>
    <t>20250724</t>
  </si>
  <si>
    <t>20260723</t>
  </si>
  <si>
    <t>饶*羿</t>
  </si>
  <si>
    <t>20250714</t>
  </si>
  <si>
    <t>20260714</t>
  </si>
  <si>
    <t>马*原</t>
  </si>
  <si>
    <t>于*欣</t>
  </si>
  <si>
    <t>贺*淑</t>
  </si>
  <si>
    <t>张*静</t>
  </si>
  <si>
    <t>武*颖</t>
  </si>
  <si>
    <t>王*楠</t>
  </si>
  <si>
    <t>张*璐</t>
  </si>
  <si>
    <t>贾*敏</t>
  </si>
  <si>
    <t>2026.10.10</t>
  </si>
  <si>
    <t>孟*布音</t>
  </si>
  <si>
    <t>郑*</t>
  </si>
  <si>
    <t>2025.7.15</t>
  </si>
  <si>
    <t>2026.7.14</t>
  </si>
  <si>
    <t>2025.8.19</t>
  </si>
  <si>
    <t>2026.8.18</t>
  </si>
  <si>
    <t>阿*贡同格拉格</t>
  </si>
  <si>
    <t>2025.8.27</t>
  </si>
  <si>
    <t>2026.8.26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</si>
</sst>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</numFmts>
  <fonts count="3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6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33" borderId="0">
      <protection locked="0"/>
    </xf>
  </cellStyleXfs>
  <cellXfs count="9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49" fontId="10" fillId="0" borderId="3" xfId="49" applyNumberFormat="1" applyFont="1" applyFill="1" applyBorder="1" applyAlignment="1" applyProtection="1">
      <alignment horizontal="center" vertical="center" wrapText="1"/>
    </xf>
    <xf numFmtId="49" fontId="10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10" fillId="0" borderId="3" xfId="49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1" fillId="0" borderId="3" xfId="49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云南农村义务教育统计表_Sheet1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Z97"/>
  <sheetViews>
    <sheetView tabSelected="1" view="pageBreakPreview" zoomScaleNormal="100" workbookViewId="0">
      <selection activeCell="I9" sqref="I9"/>
    </sheetView>
  </sheetViews>
  <sheetFormatPr defaultColWidth="9" defaultRowHeight="13.5"/>
  <cols>
    <col min="1" max="1" width="5" style="12" customWidth="1"/>
    <col min="2" max="2" width="10.5" style="12" customWidth="1"/>
    <col min="3" max="4" width="14.625" style="13" customWidth="1"/>
    <col min="5" max="5" width="9.875" style="13" customWidth="1"/>
    <col min="6" max="6" width="10.375" style="13" customWidth="1"/>
    <col min="7" max="9" width="9.875" style="13" customWidth="1"/>
    <col min="10" max="10" width="9.375" style="13" customWidth="1"/>
    <col min="11" max="13" width="8.875" style="13" customWidth="1"/>
    <col min="14" max="14" width="7.75" style="12" customWidth="1"/>
    <col min="15" max="16384" width="9" style="1"/>
  </cols>
  <sheetData>
    <row r="1" s="1" customFormat="1" ht="38" customHeight="1" spans="1:20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="1" customFormat="1" ht="38" customHeight="1" spans="1:208">
      <c r="A2" s="15" t="s">
        <v>1</v>
      </c>
      <c r="B2" s="16" t="s">
        <v>2</v>
      </c>
      <c r="C2" s="17" t="s">
        <v>3</v>
      </c>
      <c r="D2" s="17" t="s">
        <v>4</v>
      </c>
      <c r="E2" s="18" t="s">
        <v>5</v>
      </c>
      <c r="F2" s="18" t="s">
        <v>6</v>
      </c>
      <c r="G2" s="18" t="s">
        <v>7</v>
      </c>
      <c r="H2" s="19" t="s">
        <v>8</v>
      </c>
      <c r="I2" s="20"/>
      <c r="J2" s="21" t="s">
        <v>9</v>
      </c>
      <c r="K2" s="21"/>
      <c r="L2" s="21" t="s">
        <v>10</v>
      </c>
      <c r="M2" s="21"/>
      <c r="N2" s="22" t="s">
        <v>11</v>
      </c>
    </row>
    <row r="3" s="1" customFormat="1" ht="41" customHeight="1" spans="1:208">
      <c r="A3" s="15"/>
      <c r="B3" s="16"/>
      <c r="C3" s="17"/>
      <c r="D3" s="17"/>
      <c r="E3" s="18"/>
      <c r="F3" s="18"/>
      <c r="G3" s="18"/>
      <c r="H3" s="21" t="s">
        <v>12</v>
      </c>
      <c r="I3" s="21" t="s">
        <v>13</v>
      </c>
      <c r="J3" s="21" t="s">
        <v>12</v>
      </c>
      <c r="K3" s="21" t="s">
        <v>13</v>
      </c>
      <c r="L3" s="21" t="s">
        <v>12</v>
      </c>
      <c r="M3" s="21" t="s">
        <v>13</v>
      </c>
      <c r="N3" s="22"/>
    </row>
    <row r="4" s="1" customFormat="1" ht="32" customHeight="1" spans="1:208">
      <c r="A4" s="23">
        <v>1</v>
      </c>
      <c r="B4" s="24" t="s">
        <v>14</v>
      </c>
      <c r="C4" s="25">
        <v>20250507</v>
      </c>
      <c r="D4" s="26">
        <v>20260506</v>
      </c>
      <c r="E4" s="26" t="s">
        <v>15</v>
      </c>
      <c r="F4" s="27">
        <v>2380</v>
      </c>
      <c r="G4" s="27">
        <f>H4+I4</f>
        <v>2490</v>
      </c>
      <c r="H4" s="27">
        <f>J4+L4</f>
        <v>1743</v>
      </c>
      <c r="I4" s="27">
        <f>K4+M4</f>
        <v>747</v>
      </c>
      <c r="J4" s="28">
        <v>1666</v>
      </c>
      <c r="K4" s="28">
        <v>714</v>
      </c>
      <c r="L4" s="28">
        <v>77</v>
      </c>
      <c r="M4" s="28">
        <v>33</v>
      </c>
      <c r="N4" s="26" t="s">
        <v>16</v>
      </c>
    </row>
    <row r="5" s="1" customFormat="1" ht="32" customHeight="1" spans="1:208">
      <c r="A5" s="23">
        <v>2</v>
      </c>
      <c r="B5" s="24" t="s">
        <v>17</v>
      </c>
      <c r="C5" s="29">
        <v>20250603</v>
      </c>
      <c r="D5" s="27">
        <v>20250602</v>
      </c>
      <c r="E5" s="27" t="s">
        <v>15</v>
      </c>
      <c r="F5" s="27">
        <v>2380</v>
      </c>
      <c r="G5" s="27">
        <f t="shared" ref="G5:G36" si="0">H5+I5</f>
        <v>2490</v>
      </c>
      <c r="H5" s="27">
        <f t="shared" ref="H5:H36" si="1">J5+L5</f>
        <v>1743</v>
      </c>
      <c r="I5" s="27">
        <f t="shared" ref="I5:I36" si="2">K5+M5</f>
        <v>747</v>
      </c>
      <c r="J5" s="28">
        <v>1666</v>
      </c>
      <c r="K5" s="28">
        <v>714</v>
      </c>
      <c r="L5" s="28">
        <v>77</v>
      </c>
      <c r="M5" s="28">
        <v>33</v>
      </c>
      <c r="N5" s="30" t="s">
        <v>18</v>
      </c>
    </row>
    <row r="6" s="1" customFormat="1" ht="32" customHeight="1" spans="1:208">
      <c r="A6" s="23">
        <v>3</v>
      </c>
      <c r="B6" s="24" t="s">
        <v>19</v>
      </c>
      <c r="C6" s="29">
        <v>20250603</v>
      </c>
      <c r="D6" s="27">
        <v>20250602</v>
      </c>
      <c r="E6" s="27" t="s">
        <v>15</v>
      </c>
      <c r="F6" s="27">
        <v>2380</v>
      </c>
      <c r="G6" s="27">
        <f t="shared" si="0"/>
        <v>2490</v>
      </c>
      <c r="H6" s="27">
        <f t="shared" si="1"/>
        <v>1743</v>
      </c>
      <c r="I6" s="27">
        <f t="shared" si="2"/>
        <v>747</v>
      </c>
      <c r="J6" s="28">
        <v>1666</v>
      </c>
      <c r="K6" s="28">
        <v>714</v>
      </c>
      <c r="L6" s="28">
        <v>77</v>
      </c>
      <c r="M6" s="28">
        <v>33</v>
      </c>
      <c r="N6" s="30" t="s">
        <v>18</v>
      </c>
    </row>
    <row r="7" s="2" customFormat="1" ht="32" customHeight="1" spans="1:208">
      <c r="A7" s="23">
        <v>4</v>
      </c>
      <c r="B7" s="31" t="s">
        <v>20</v>
      </c>
      <c r="C7" s="29">
        <v>20250711</v>
      </c>
      <c r="D7" s="27">
        <v>20250710</v>
      </c>
      <c r="E7" s="32" t="s">
        <v>15</v>
      </c>
      <c r="F7" s="27">
        <v>2380</v>
      </c>
      <c r="G7" s="27">
        <f t="shared" si="0"/>
        <v>2490</v>
      </c>
      <c r="H7" s="27">
        <f t="shared" si="1"/>
        <v>1743</v>
      </c>
      <c r="I7" s="27">
        <f t="shared" si="2"/>
        <v>747</v>
      </c>
      <c r="J7" s="28">
        <v>1666</v>
      </c>
      <c r="K7" s="28">
        <v>714</v>
      </c>
      <c r="L7" s="28">
        <v>77</v>
      </c>
      <c r="M7" s="28">
        <v>33</v>
      </c>
      <c r="N7" s="33" t="s">
        <v>21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</row>
    <row r="8" s="2" customFormat="1" ht="32" customHeight="1" spans="1:208">
      <c r="A8" s="23">
        <v>5</v>
      </c>
      <c r="B8" s="31" t="s">
        <v>22</v>
      </c>
      <c r="C8" s="29">
        <v>20250711</v>
      </c>
      <c r="D8" s="27">
        <v>20250710</v>
      </c>
      <c r="E8" s="35" t="s">
        <v>15</v>
      </c>
      <c r="F8" s="27">
        <v>2380</v>
      </c>
      <c r="G8" s="27">
        <f t="shared" si="0"/>
        <v>2490</v>
      </c>
      <c r="H8" s="27">
        <f t="shared" si="1"/>
        <v>1743</v>
      </c>
      <c r="I8" s="27">
        <f t="shared" si="2"/>
        <v>747</v>
      </c>
      <c r="J8" s="28">
        <v>1666</v>
      </c>
      <c r="K8" s="28">
        <v>714</v>
      </c>
      <c r="L8" s="28">
        <v>77</v>
      </c>
      <c r="M8" s="28">
        <v>33</v>
      </c>
      <c r="N8" s="33" t="s">
        <v>21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</row>
    <row r="9" s="2" customFormat="1" ht="32" customHeight="1" spans="1:208">
      <c r="A9" s="23">
        <v>6</v>
      </c>
      <c r="B9" s="31" t="s">
        <v>23</v>
      </c>
      <c r="C9" s="29">
        <v>20250713</v>
      </c>
      <c r="D9" s="27">
        <v>20250712</v>
      </c>
      <c r="E9" s="35" t="s">
        <v>15</v>
      </c>
      <c r="F9" s="27">
        <v>2380</v>
      </c>
      <c r="G9" s="27">
        <f t="shared" si="0"/>
        <v>2490</v>
      </c>
      <c r="H9" s="27">
        <f t="shared" si="1"/>
        <v>1743</v>
      </c>
      <c r="I9" s="27">
        <f t="shared" si="2"/>
        <v>747</v>
      </c>
      <c r="J9" s="28">
        <v>1666</v>
      </c>
      <c r="K9" s="28">
        <v>714</v>
      </c>
      <c r="L9" s="28">
        <v>77</v>
      </c>
      <c r="M9" s="28">
        <v>33</v>
      </c>
      <c r="N9" s="33" t="s">
        <v>21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</row>
    <row r="10" s="2" customFormat="1" ht="32" customHeight="1" spans="1:208">
      <c r="A10" s="23">
        <v>7</v>
      </c>
      <c r="B10" s="31" t="s">
        <v>24</v>
      </c>
      <c r="C10" s="29">
        <v>20250711</v>
      </c>
      <c r="D10" s="27">
        <v>20250710</v>
      </c>
      <c r="E10" s="35" t="s">
        <v>15</v>
      </c>
      <c r="F10" s="27">
        <v>2380</v>
      </c>
      <c r="G10" s="27">
        <v>110</v>
      </c>
      <c r="H10" s="27">
        <f t="shared" si="1"/>
        <v>77</v>
      </c>
      <c r="I10" s="27">
        <f t="shared" si="2"/>
        <v>33</v>
      </c>
      <c r="J10" s="28"/>
      <c r="K10" s="28"/>
      <c r="L10" s="28">
        <v>77</v>
      </c>
      <c r="M10" s="28">
        <v>33</v>
      </c>
      <c r="N10" s="33" t="s">
        <v>25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</row>
    <row r="11" s="2" customFormat="1" ht="32" customHeight="1" spans="1:208">
      <c r="A11" s="23">
        <v>8</v>
      </c>
      <c r="B11" s="31" t="s">
        <v>26</v>
      </c>
      <c r="C11" s="29">
        <v>20250711</v>
      </c>
      <c r="D11" s="27">
        <v>20250710</v>
      </c>
      <c r="E11" s="35" t="s">
        <v>15</v>
      </c>
      <c r="F11" s="27">
        <v>2380</v>
      </c>
      <c r="G11" s="27">
        <f t="shared" si="0"/>
        <v>2490</v>
      </c>
      <c r="H11" s="27">
        <f t="shared" si="1"/>
        <v>1743</v>
      </c>
      <c r="I11" s="27">
        <f t="shared" si="2"/>
        <v>747</v>
      </c>
      <c r="J11" s="28">
        <v>1666</v>
      </c>
      <c r="K11" s="28">
        <v>714</v>
      </c>
      <c r="L11" s="28">
        <v>77</v>
      </c>
      <c r="M11" s="28">
        <v>33</v>
      </c>
      <c r="N11" s="33" t="s">
        <v>21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</row>
    <row r="12" s="1" customFormat="1" ht="32" customHeight="1" spans="1:208">
      <c r="A12" s="23">
        <v>9</v>
      </c>
      <c r="B12" s="36" t="s">
        <v>27</v>
      </c>
      <c r="C12" s="29">
        <v>20250725</v>
      </c>
      <c r="D12" s="27">
        <v>20250724</v>
      </c>
      <c r="E12" s="35" t="s">
        <v>15</v>
      </c>
      <c r="F12" s="27">
        <v>2380</v>
      </c>
      <c r="G12" s="27">
        <f t="shared" si="0"/>
        <v>2490</v>
      </c>
      <c r="H12" s="27">
        <f t="shared" si="1"/>
        <v>1743</v>
      </c>
      <c r="I12" s="27">
        <f t="shared" si="2"/>
        <v>747</v>
      </c>
      <c r="J12" s="28">
        <v>1666</v>
      </c>
      <c r="K12" s="28">
        <v>714</v>
      </c>
      <c r="L12" s="28">
        <v>77</v>
      </c>
      <c r="M12" s="28">
        <v>33</v>
      </c>
      <c r="N12" s="33" t="s">
        <v>21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</row>
    <row r="13" s="1" customFormat="1" ht="32" customHeight="1" spans="1:208">
      <c r="A13" s="23">
        <v>10</v>
      </c>
      <c r="B13" s="36" t="s">
        <v>28</v>
      </c>
      <c r="C13" s="29">
        <v>20250725</v>
      </c>
      <c r="D13" s="27">
        <v>20250724</v>
      </c>
      <c r="E13" s="35" t="s">
        <v>15</v>
      </c>
      <c r="F13" s="27">
        <v>2380</v>
      </c>
      <c r="G13" s="27">
        <f t="shared" si="0"/>
        <v>2490</v>
      </c>
      <c r="H13" s="27">
        <f t="shared" si="1"/>
        <v>1743</v>
      </c>
      <c r="I13" s="27">
        <f t="shared" si="2"/>
        <v>747</v>
      </c>
      <c r="J13" s="28">
        <v>1666</v>
      </c>
      <c r="K13" s="28">
        <v>714</v>
      </c>
      <c r="L13" s="28">
        <v>77</v>
      </c>
      <c r="M13" s="28">
        <v>33</v>
      </c>
      <c r="N13" s="33" t="s">
        <v>21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</row>
    <row r="14" s="1" customFormat="1" ht="32" customHeight="1" spans="1:208">
      <c r="A14" s="23">
        <v>11</v>
      </c>
      <c r="B14" s="36" t="s">
        <v>29</v>
      </c>
      <c r="C14" s="29">
        <v>20250725</v>
      </c>
      <c r="D14" s="27">
        <v>20250724</v>
      </c>
      <c r="E14" s="32" t="s">
        <v>15</v>
      </c>
      <c r="F14" s="27">
        <v>2380</v>
      </c>
      <c r="G14" s="27">
        <f t="shared" si="0"/>
        <v>2490</v>
      </c>
      <c r="H14" s="27">
        <f t="shared" si="1"/>
        <v>1743</v>
      </c>
      <c r="I14" s="27">
        <f t="shared" si="2"/>
        <v>747</v>
      </c>
      <c r="J14" s="28">
        <v>1666</v>
      </c>
      <c r="K14" s="28">
        <v>714</v>
      </c>
      <c r="L14" s="28">
        <v>77</v>
      </c>
      <c r="M14" s="28">
        <v>33</v>
      </c>
      <c r="N14" s="33" t="s">
        <v>21</v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</row>
    <row r="15" s="1" customFormat="1" ht="32" customHeight="1" spans="1:208">
      <c r="A15" s="23">
        <v>12</v>
      </c>
      <c r="B15" s="24" t="s">
        <v>30</v>
      </c>
      <c r="C15" s="38">
        <v>20250303</v>
      </c>
      <c r="D15" s="23">
        <v>20250302</v>
      </c>
      <c r="E15" s="39" t="s">
        <v>15</v>
      </c>
      <c r="F15" s="27">
        <v>2380</v>
      </c>
      <c r="G15" s="27">
        <f t="shared" si="0"/>
        <v>2490</v>
      </c>
      <c r="H15" s="27">
        <f t="shared" si="1"/>
        <v>1743</v>
      </c>
      <c r="I15" s="27">
        <f t="shared" si="2"/>
        <v>747</v>
      </c>
      <c r="J15" s="28">
        <v>1666</v>
      </c>
      <c r="K15" s="28">
        <v>714</v>
      </c>
      <c r="L15" s="28">
        <v>77</v>
      </c>
      <c r="M15" s="28">
        <v>33</v>
      </c>
      <c r="N15" s="26" t="s">
        <v>31</v>
      </c>
    </row>
    <row r="16" s="1" customFormat="1" ht="32" customHeight="1" spans="1:208">
      <c r="A16" s="23">
        <v>13</v>
      </c>
      <c r="B16" s="24" t="s">
        <v>23</v>
      </c>
      <c r="C16" s="38">
        <v>20250226</v>
      </c>
      <c r="D16" s="23">
        <v>20260225</v>
      </c>
      <c r="E16" s="39" t="s">
        <v>15</v>
      </c>
      <c r="F16" s="27">
        <v>2380</v>
      </c>
      <c r="G16" s="27">
        <f t="shared" si="0"/>
        <v>2490</v>
      </c>
      <c r="H16" s="27">
        <f t="shared" si="1"/>
        <v>1743</v>
      </c>
      <c r="I16" s="27">
        <f t="shared" si="2"/>
        <v>747</v>
      </c>
      <c r="J16" s="28">
        <v>1666</v>
      </c>
      <c r="K16" s="28">
        <v>714</v>
      </c>
      <c r="L16" s="28">
        <v>77</v>
      </c>
      <c r="M16" s="28">
        <v>33</v>
      </c>
      <c r="N16" s="26" t="s">
        <v>31</v>
      </c>
    </row>
    <row r="17" s="1" customFormat="1" ht="32" customHeight="1" spans="1:14">
      <c r="A17" s="23">
        <v>14</v>
      </c>
      <c r="B17" s="24" t="s">
        <v>32</v>
      </c>
      <c r="C17" s="38">
        <v>20250228</v>
      </c>
      <c r="D17" s="23">
        <v>20250227</v>
      </c>
      <c r="E17" s="39" t="s">
        <v>15</v>
      </c>
      <c r="F17" s="27">
        <v>2380</v>
      </c>
      <c r="G17" s="27">
        <f t="shared" si="0"/>
        <v>2490</v>
      </c>
      <c r="H17" s="27">
        <f t="shared" si="1"/>
        <v>1743</v>
      </c>
      <c r="I17" s="27">
        <f t="shared" si="2"/>
        <v>747</v>
      </c>
      <c r="J17" s="28">
        <v>1666</v>
      </c>
      <c r="K17" s="28">
        <v>714</v>
      </c>
      <c r="L17" s="28">
        <v>77</v>
      </c>
      <c r="M17" s="28">
        <v>33</v>
      </c>
      <c r="N17" s="26" t="s">
        <v>31</v>
      </c>
    </row>
    <row r="18" s="3" customFormat="1" ht="32" customHeight="1" spans="1:14">
      <c r="A18" s="23">
        <v>15</v>
      </c>
      <c r="B18" s="40" t="s">
        <v>33</v>
      </c>
      <c r="C18" s="41">
        <v>20250331</v>
      </c>
      <c r="D18" s="42" t="s">
        <v>34</v>
      </c>
      <c r="E18" s="33" t="s">
        <v>15</v>
      </c>
      <c r="F18" s="27">
        <v>2380</v>
      </c>
      <c r="G18" s="27">
        <f t="shared" si="0"/>
        <v>2490</v>
      </c>
      <c r="H18" s="27">
        <f t="shared" si="1"/>
        <v>1743</v>
      </c>
      <c r="I18" s="27">
        <f t="shared" si="2"/>
        <v>747</v>
      </c>
      <c r="J18" s="28">
        <v>1666</v>
      </c>
      <c r="K18" s="28">
        <v>714</v>
      </c>
      <c r="L18" s="28">
        <v>77</v>
      </c>
      <c r="M18" s="28">
        <v>33</v>
      </c>
      <c r="N18" s="33" t="s">
        <v>35</v>
      </c>
    </row>
    <row r="19" s="1" customFormat="1" ht="32" customHeight="1" spans="1:14">
      <c r="A19" s="23">
        <v>16</v>
      </c>
      <c r="B19" s="24" t="s">
        <v>36</v>
      </c>
      <c r="C19" s="38">
        <v>20250401</v>
      </c>
      <c r="D19" s="23">
        <v>20260331</v>
      </c>
      <c r="E19" s="23" t="s">
        <v>15</v>
      </c>
      <c r="F19" s="27">
        <v>2380</v>
      </c>
      <c r="G19" s="27">
        <f t="shared" si="0"/>
        <v>2490</v>
      </c>
      <c r="H19" s="27">
        <f t="shared" si="1"/>
        <v>1743</v>
      </c>
      <c r="I19" s="27">
        <f t="shared" si="2"/>
        <v>747</v>
      </c>
      <c r="J19" s="28">
        <v>1666</v>
      </c>
      <c r="K19" s="28">
        <v>714</v>
      </c>
      <c r="L19" s="28">
        <v>77</v>
      </c>
      <c r="M19" s="28">
        <v>33</v>
      </c>
      <c r="N19" s="33" t="s">
        <v>37</v>
      </c>
    </row>
    <row r="20" s="1" customFormat="1" ht="32" customHeight="1" spans="1:14">
      <c r="A20" s="23">
        <v>17</v>
      </c>
      <c r="B20" s="24" t="s">
        <v>38</v>
      </c>
      <c r="C20" s="38">
        <v>20250407</v>
      </c>
      <c r="D20" s="23">
        <v>20260406</v>
      </c>
      <c r="E20" s="33" t="s">
        <v>15</v>
      </c>
      <c r="F20" s="27">
        <v>2380</v>
      </c>
      <c r="G20" s="27">
        <f t="shared" si="0"/>
        <v>2490</v>
      </c>
      <c r="H20" s="27">
        <f t="shared" si="1"/>
        <v>1743</v>
      </c>
      <c r="I20" s="27">
        <f t="shared" si="2"/>
        <v>747</v>
      </c>
      <c r="J20" s="28">
        <v>1666</v>
      </c>
      <c r="K20" s="28">
        <v>714</v>
      </c>
      <c r="L20" s="28">
        <v>77</v>
      </c>
      <c r="M20" s="28">
        <v>33</v>
      </c>
      <c r="N20" s="33" t="s">
        <v>37</v>
      </c>
    </row>
    <row r="21" s="4" customFormat="1" ht="32" customHeight="1" spans="1:14">
      <c r="A21" s="23">
        <v>18</v>
      </c>
      <c r="B21" s="43" t="s">
        <v>23</v>
      </c>
      <c r="C21" s="44">
        <v>20250604</v>
      </c>
      <c r="D21" s="45">
        <v>20260603</v>
      </c>
      <c r="E21" s="33" t="s">
        <v>15</v>
      </c>
      <c r="F21" s="27">
        <v>2380</v>
      </c>
      <c r="G21" s="27">
        <f t="shared" si="0"/>
        <v>2490</v>
      </c>
      <c r="H21" s="27">
        <f t="shared" si="1"/>
        <v>1743</v>
      </c>
      <c r="I21" s="27">
        <f t="shared" si="2"/>
        <v>747</v>
      </c>
      <c r="J21" s="28">
        <v>1666</v>
      </c>
      <c r="K21" s="28">
        <v>714</v>
      </c>
      <c r="L21" s="28">
        <v>77</v>
      </c>
      <c r="M21" s="28">
        <v>33</v>
      </c>
      <c r="N21" s="30" t="s">
        <v>18</v>
      </c>
    </row>
    <row r="22" s="5" customFormat="1" ht="32" customHeight="1" spans="1:14">
      <c r="A22" s="23">
        <v>19</v>
      </c>
      <c r="B22" s="46" t="s">
        <v>39</v>
      </c>
      <c r="C22" s="41" t="s">
        <v>40</v>
      </c>
      <c r="D22" s="42" t="s">
        <v>41</v>
      </c>
      <c r="E22" s="33" t="s">
        <v>15</v>
      </c>
      <c r="F22" s="27">
        <v>2380</v>
      </c>
      <c r="G22" s="27">
        <f t="shared" si="0"/>
        <v>2490</v>
      </c>
      <c r="H22" s="27">
        <f t="shared" si="1"/>
        <v>1743</v>
      </c>
      <c r="I22" s="27">
        <f t="shared" si="2"/>
        <v>747</v>
      </c>
      <c r="J22" s="28">
        <v>1666</v>
      </c>
      <c r="K22" s="28">
        <v>714</v>
      </c>
      <c r="L22" s="28">
        <v>77</v>
      </c>
      <c r="M22" s="28">
        <v>33</v>
      </c>
      <c r="N22" s="33" t="s">
        <v>21</v>
      </c>
    </row>
    <row r="23" s="5" customFormat="1" ht="32" customHeight="1" spans="1:14">
      <c r="A23" s="23">
        <v>20</v>
      </c>
      <c r="B23" s="46" t="s">
        <v>42</v>
      </c>
      <c r="C23" s="41" t="s">
        <v>40</v>
      </c>
      <c r="D23" s="42" t="s">
        <v>41</v>
      </c>
      <c r="E23" s="33" t="s">
        <v>15</v>
      </c>
      <c r="F23" s="27">
        <v>2380</v>
      </c>
      <c r="G23" s="27">
        <f t="shared" si="0"/>
        <v>2490</v>
      </c>
      <c r="H23" s="27">
        <f t="shared" si="1"/>
        <v>1743</v>
      </c>
      <c r="I23" s="27">
        <f t="shared" si="2"/>
        <v>747</v>
      </c>
      <c r="J23" s="28">
        <v>1666</v>
      </c>
      <c r="K23" s="28">
        <v>714</v>
      </c>
      <c r="L23" s="28">
        <v>77</v>
      </c>
      <c r="M23" s="28">
        <v>33</v>
      </c>
      <c r="N23" s="33" t="s">
        <v>21</v>
      </c>
    </row>
    <row r="24" s="3" customFormat="1" ht="32" customHeight="1" spans="1:14">
      <c r="A24" s="23">
        <v>21</v>
      </c>
      <c r="B24" s="40" t="s">
        <v>43</v>
      </c>
      <c r="C24" s="47">
        <v>45882</v>
      </c>
      <c r="D24" s="48">
        <v>46246</v>
      </c>
      <c r="E24" s="33" t="s">
        <v>15</v>
      </c>
      <c r="F24" s="27">
        <v>2380</v>
      </c>
      <c r="G24" s="27">
        <f t="shared" si="0"/>
        <v>2490</v>
      </c>
      <c r="H24" s="27">
        <f t="shared" si="1"/>
        <v>1743</v>
      </c>
      <c r="I24" s="27">
        <f t="shared" si="2"/>
        <v>747</v>
      </c>
      <c r="J24" s="28">
        <v>1666</v>
      </c>
      <c r="K24" s="28">
        <v>714</v>
      </c>
      <c r="L24" s="28">
        <v>77</v>
      </c>
      <c r="M24" s="28">
        <v>33</v>
      </c>
      <c r="N24" s="33" t="s">
        <v>25</v>
      </c>
    </row>
    <row r="25" s="3" customFormat="1" ht="32" customHeight="1" spans="1:14">
      <c r="A25" s="23">
        <v>22</v>
      </c>
      <c r="B25" s="40" t="s">
        <v>44</v>
      </c>
      <c r="C25" s="47">
        <v>45882</v>
      </c>
      <c r="D25" s="48">
        <v>46246</v>
      </c>
      <c r="E25" s="33" t="s">
        <v>15</v>
      </c>
      <c r="F25" s="27">
        <v>2380</v>
      </c>
      <c r="G25" s="27">
        <f t="shared" si="0"/>
        <v>2490</v>
      </c>
      <c r="H25" s="27">
        <f t="shared" si="1"/>
        <v>1743</v>
      </c>
      <c r="I25" s="27">
        <f t="shared" si="2"/>
        <v>747</v>
      </c>
      <c r="J25" s="28">
        <v>1666</v>
      </c>
      <c r="K25" s="28">
        <v>714</v>
      </c>
      <c r="L25" s="28">
        <v>77</v>
      </c>
      <c r="M25" s="28">
        <v>33</v>
      </c>
      <c r="N25" s="33" t="s">
        <v>25</v>
      </c>
    </row>
    <row r="26" s="5" customFormat="1" ht="32" customHeight="1" spans="1:14">
      <c r="A26" s="23">
        <v>23</v>
      </c>
      <c r="B26" s="46" t="s">
        <v>45</v>
      </c>
      <c r="C26" s="47">
        <v>45901</v>
      </c>
      <c r="D26" s="48">
        <v>46265</v>
      </c>
      <c r="E26" s="33" t="s">
        <v>15</v>
      </c>
      <c r="F26" s="27">
        <v>2380</v>
      </c>
      <c r="G26" s="27">
        <f t="shared" si="0"/>
        <v>2490</v>
      </c>
      <c r="H26" s="27">
        <f t="shared" si="1"/>
        <v>1743</v>
      </c>
      <c r="I26" s="27">
        <f t="shared" si="2"/>
        <v>747</v>
      </c>
      <c r="J26" s="28">
        <v>1666</v>
      </c>
      <c r="K26" s="28">
        <v>714</v>
      </c>
      <c r="L26" s="28">
        <v>77</v>
      </c>
      <c r="M26" s="28">
        <v>33</v>
      </c>
      <c r="N26" s="33" t="s">
        <v>46</v>
      </c>
    </row>
    <row r="27" s="5" customFormat="1" ht="32" customHeight="1" spans="1:14">
      <c r="A27" s="23">
        <v>24</v>
      </c>
      <c r="B27" s="46" t="s">
        <v>47</v>
      </c>
      <c r="C27" s="47">
        <v>45905</v>
      </c>
      <c r="D27" s="48">
        <v>46269</v>
      </c>
      <c r="E27" s="33" t="s">
        <v>15</v>
      </c>
      <c r="F27" s="27">
        <v>2380</v>
      </c>
      <c r="G27" s="27">
        <v>110</v>
      </c>
      <c r="H27" s="27">
        <v>77</v>
      </c>
      <c r="I27" s="27">
        <v>33</v>
      </c>
      <c r="J27" s="28"/>
      <c r="K27" s="28"/>
      <c r="L27" s="28">
        <v>77</v>
      </c>
      <c r="M27" s="28">
        <v>33</v>
      </c>
      <c r="N27" s="33" t="s">
        <v>48</v>
      </c>
    </row>
    <row r="28" s="6" customFormat="1" ht="32" customHeight="1" spans="1:14">
      <c r="A28" s="23">
        <v>25</v>
      </c>
      <c r="B28" s="49" t="s">
        <v>49</v>
      </c>
      <c r="C28" s="50">
        <v>45947</v>
      </c>
      <c r="D28" s="51">
        <v>46311</v>
      </c>
      <c r="E28" s="45" t="s">
        <v>15</v>
      </c>
      <c r="F28" s="27" t="s">
        <v>50</v>
      </c>
      <c r="G28" s="27">
        <f t="shared" si="0"/>
        <v>6920</v>
      </c>
      <c r="H28" s="27">
        <f t="shared" si="1"/>
        <v>4844</v>
      </c>
      <c r="I28" s="27">
        <f t="shared" si="2"/>
        <v>2076</v>
      </c>
      <c r="J28" s="28">
        <v>4844</v>
      </c>
      <c r="K28" s="28">
        <v>2076</v>
      </c>
      <c r="L28" s="28"/>
      <c r="M28" s="28"/>
      <c r="N28" s="42" t="s">
        <v>51</v>
      </c>
    </row>
    <row r="29" s="4" customFormat="1" ht="32" customHeight="1" spans="1:14">
      <c r="A29" s="23">
        <v>26</v>
      </c>
      <c r="B29" s="43" t="s">
        <v>52</v>
      </c>
      <c r="C29" s="44">
        <v>20250317</v>
      </c>
      <c r="D29" s="45">
        <v>20260316</v>
      </c>
      <c r="E29" s="45" t="s">
        <v>15</v>
      </c>
      <c r="F29" s="27">
        <v>2380</v>
      </c>
      <c r="G29" s="27">
        <f t="shared" si="0"/>
        <v>2490</v>
      </c>
      <c r="H29" s="27">
        <f t="shared" si="1"/>
        <v>1743</v>
      </c>
      <c r="I29" s="27">
        <f t="shared" si="2"/>
        <v>747</v>
      </c>
      <c r="J29" s="28">
        <v>1666</v>
      </c>
      <c r="K29" s="28">
        <v>714</v>
      </c>
      <c r="L29" s="28">
        <v>77</v>
      </c>
      <c r="M29" s="28">
        <v>33</v>
      </c>
      <c r="N29" s="33" t="s">
        <v>35</v>
      </c>
    </row>
    <row r="30" s="6" customFormat="1" ht="32" customHeight="1" spans="1:14">
      <c r="A30" s="23">
        <v>27</v>
      </c>
      <c r="B30" s="49" t="s">
        <v>53</v>
      </c>
      <c r="C30" s="52">
        <v>20250508</v>
      </c>
      <c r="D30" s="53">
        <v>20260507</v>
      </c>
      <c r="E30" s="54" t="s">
        <v>15</v>
      </c>
      <c r="F30" s="27">
        <v>2380</v>
      </c>
      <c r="G30" s="27">
        <f t="shared" si="0"/>
        <v>2490</v>
      </c>
      <c r="H30" s="27">
        <f t="shared" si="1"/>
        <v>1743</v>
      </c>
      <c r="I30" s="27">
        <f t="shared" si="2"/>
        <v>747</v>
      </c>
      <c r="J30" s="28">
        <v>1666</v>
      </c>
      <c r="K30" s="28">
        <v>714</v>
      </c>
      <c r="L30" s="28">
        <v>77</v>
      </c>
      <c r="M30" s="28">
        <v>33</v>
      </c>
      <c r="N30" s="26" t="s">
        <v>16</v>
      </c>
    </row>
    <row r="31" s="6" customFormat="1" ht="32" customHeight="1" spans="1:14">
      <c r="A31" s="23">
        <v>28</v>
      </c>
      <c r="B31" s="49" t="s">
        <v>54</v>
      </c>
      <c r="C31" s="52">
        <v>20250520</v>
      </c>
      <c r="D31" s="53">
        <v>20260519</v>
      </c>
      <c r="E31" s="54" t="s">
        <v>15</v>
      </c>
      <c r="F31" s="27">
        <v>2380</v>
      </c>
      <c r="G31" s="27">
        <f t="shared" si="0"/>
        <v>2490</v>
      </c>
      <c r="H31" s="27">
        <f t="shared" si="1"/>
        <v>1743</v>
      </c>
      <c r="I31" s="27">
        <f t="shared" si="2"/>
        <v>747</v>
      </c>
      <c r="J31" s="28">
        <v>1666</v>
      </c>
      <c r="K31" s="28">
        <v>714</v>
      </c>
      <c r="L31" s="28">
        <v>77</v>
      </c>
      <c r="M31" s="28">
        <v>33</v>
      </c>
      <c r="N31" s="26" t="s">
        <v>16</v>
      </c>
    </row>
    <row r="32" s="6" customFormat="1" ht="32" customHeight="1" spans="1:14">
      <c r="A32" s="23">
        <v>29</v>
      </c>
      <c r="B32" s="49" t="s">
        <v>55</v>
      </c>
      <c r="C32" s="52">
        <v>20250515</v>
      </c>
      <c r="D32" s="53">
        <v>20260514</v>
      </c>
      <c r="E32" s="54" t="s">
        <v>15</v>
      </c>
      <c r="F32" s="27">
        <v>2380</v>
      </c>
      <c r="G32" s="27">
        <f t="shared" si="0"/>
        <v>2490</v>
      </c>
      <c r="H32" s="27">
        <f t="shared" si="1"/>
        <v>1743</v>
      </c>
      <c r="I32" s="27">
        <f t="shared" si="2"/>
        <v>747</v>
      </c>
      <c r="J32" s="28">
        <v>1666</v>
      </c>
      <c r="K32" s="28">
        <v>714</v>
      </c>
      <c r="L32" s="28">
        <v>77</v>
      </c>
      <c r="M32" s="28">
        <v>33</v>
      </c>
      <c r="N32" s="26" t="s">
        <v>16</v>
      </c>
    </row>
    <row r="33" s="6" customFormat="1" ht="32" customHeight="1" spans="1:14">
      <c r="A33" s="23">
        <v>30</v>
      </c>
      <c r="B33" s="49" t="s">
        <v>56</v>
      </c>
      <c r="C33" s="52">
        <v>20250508</v>
      </c>
      <c r="D33" s="53">
        <v>20260507</v>
      </c>
      <c r="E33" s="54" t="s">
        <v>15</v>
      </c>
      <c r="F33" s="27">
        <v>2380</v>
      </c>
      <c r="G33" s="27">
        <f t="shared" si="0"/>
        <v>2490</v>
      </c>
      <c r="H33" s="27">
        <f t="shared" si="1"/>
        <v>1743</v>
      </c>
      <c r="I33" s="27">
        <f t="shared" si="2"/>
        <v>747</v>
      </c>
      <c r="J33" s="28">
        <v>1666</v>
      </c>
      <c r="K33" s="28">
        <v>714</v>
      </c>
      <c r="L33" s="28">
        <v>77</v>
      </c>
      <c r="M33" s="28">
        <v>33</v>
      </c>
      <c r="N33" s="26" t="s">
        <v>16</v>
      </c>
    </row>
    <row r="34" s="1" customFormat="1" ht="32" customHeight="1" spans="1:14">
      <c r="A34" s="23">
        <v>31</v>
      </c>
      <c r="B34" s="24" t="s">
        <v>57</v>
      </c>
      <c r="C34" s="55">
        <v>20250301</v>
      </c>
      <c r="D34" s="23">
        <v>20260228</v>
      </c>
      <c r="E34" s="23" t="s">
        <v>15</v>
      </c>
      <c r="F34" s="27">
        <v>2380</v>
      </c>
      <c r="G34" s="27">
        <f t="shared" si="0"/>
        <v>2490</v>
      </c>
      <c r="H34" s="27">
        <f t="shared" si="1"/>
        <v>1743</v>
      </c>
      <c r="I34" s="27">
        <f t="shared" si="2"/>
        <v>747</v>
      </c>
      <c r="J34" s="28">
        <v>1666</v>
      </c>
      <c r="K34" s="28">
        <v>714</v>
      </c>
      <c r="L34" s="28">
        <v>77</v>
      </c>
      <c r="M34" s="28">
        <v>33</v>
      </c>
      <c r="N34" s="23" t="s">
        <v>31</v>
      </c>
    </row>
    <row r="35" s="6" customFormat="1" ht="32" customHeight="1" spans="1:14">
      <c r="A35" s="23">
        <v>32</v>
      </c>
      <c r="B35" s="49" t="s">
        <v>58</v>
      </c>
      <c r="C35" s="56">
        <v>20250708</v>
      </c>
      <c r="D35" s="27">
        <v>20260707</v>
      </c>
      <c r="E35" s="57" t="s">
        <v>15</v>
      </c>
      <c r="F35" s="27">
        <v>2380</v>
      </c>
      <c r="G35" s="27">
        <f t="shared" si="0"/>
        <v>2490</v>
      </c>
      <c r="H35" s="27">
        <f t="shared" si="1"/>
        <v>1743</v>
      </c>
      <c r="I35" s="27">
        <f t="shared" si="2"/>
        <v>747</v>
      </c>
      <c r="J35" s="28">
        <v>1666</v>
      </c>
      <c r="K35" s="28">
        <v>714</v>
      </c>
      <c r="L35" s="28">
        <v>77</v>
      </c>
      <c r="M35" s="28">
        <v>33</v>
      </c>
      <c r="N35" s="27" t="s">
        <v>21</v>
      </c>
    </row>
    <row r="36" s="6" customFormat="1" ht="32" customHeight="1" spans="1:14">
      <c r="A36" s="23">
        <v>33</v>
      </c>
      <c r="B36" s="49" t="s">
        <v>59</v>
      </c>
      <c r="C36" s="56">
        <v>20250711</v>
      </c>
      <c r="D36" s="27">
        <v>20260710</v>
      </c>
      <c r="E36" s="57" t="s">
        <v>15</v>
      </c>
      <c r="F36" s="27">
        <v>2380</v>
      </c>
      <c r="G36" s="27">
        <f t="shared" si="0"/>
        <v>2490</v>
      </c>
      <c r="H36" s="27">
        <f t="shared" si="1"/>
        <v>1743</v>
      </c>
      <c r="I36" s="27">
        <f t="shared" si="2"/>
        <v>747</v>
      </c>
      <c r="J36" s="28">
        <v>1666</v>
      </c>
      <c r="K36" s="28">
        <v>714</v>
      </c>
      <c r="L36" s="28">
        <v>77</v>
      </c>
      <c r="M36" s="28">
        <v>33</v>
      </c>
      <c r="N36" s="27" t="s">
        <v>21</v>
      </c>
    </row>
    <row r="37" s="6" customFormat="1" ht="32" customHeight="1" spans="1:14">
      <c r="A37" s="23">
        <v>34</v>
      </c>
      <c r="B37" s="49" t="s">
        <v>60</v>
      </c>
      <c r="C37" s="56">
        <v>20250701</v>
      </c>
      <c r="D37" s="27">
        <v>20260630</v>
      </c>
      <c r="E37" s="57" t="s">
        <v>15</v>
      </c>
      <c r="F37" s="27">
        <v>2380</v>
      </c>
      <c r="G37" s="27">
        <f t="shared" ref="G37:G68" si="3">H37+I37</f>
        <v>2490</v>
      </c>
      <c r="H37" s="27">
        <f t="shared" ref="H37:H68" si="4">J37+L37</f>
        <v>1743</v>
      </c>
      <c r="I37" s="27">
        <f t="shared" ref="I37:I68" si="5">K37+M37</f>
        <v>747</v>
      </c>
      <c r="J37" s="28">
        <v>1666</v>
      </c>
      <c r="K37" s="28">
        <v>714</v>
      </c>
      <c r="L37" s="28">
        <v>77</v>
      </c>
      <c r="M37" s="28">
        <v>33</v>
      </c>
      <c r="N37" s="27" t="s">
        <v>21</v>
      </c>
    </row>
    <row r="38" s="6" customFormat="1" ht="32" customHeight="1" spans="1:14">
      <c r="A38" s="23">
        <v>35</v>
      </c>
      <c r="B38" s="49" t="s">
        <v>61</v>
      </c>
      <c r="C38" s="56">
        <v>20250709</v>
      </c>
      <c r="D38" s="27">
        <v>20260708</v>
      </c>
      <c r="E38" s="57" t="s">
        <v>15</v>
      </c>
      <c r="F38" s="27">
        <v>2380</v>
      </c>
      <c r="G38" s="27">
        <f t="shared" si="3"/>
        <v>2490</v>
      </c>
      <c r="H38" s="27">
        <f t="shared" si="4"/>
        <v>1743</v>
      </c>
      <c r="I38" s="27">
        <f t="shared" si="5"/>
        <v>747</v>
      </c>
      <c r="J38" s="28">
        <v>1666</v>
      </c>
      <c r="K38" s="28">
        <v>714</v>
      </c>
      <c r="L38" s="28">
        <v>77</v>
      </c>
      <c r="M38" s="28">
        <v>33</v>
      </c>
      <c r="N38" s="27" t="s">
        <v>21</v>
      </c>
    </row>
    <row r="39" s="6" customFormat="1" ht="32" customHeight="1" spans="1:14">
      <c r="A39" s="23">
        <v>36</v>
      </c>
      <c r="B39" s="49" t="s">
        <v>62</v>
      </c>
      <c r="C39" s="56">
        <v>20250703</v>
      </c>
      <c r="D39" s="27">
        <v>20260702</v>
      </c>
      <c r="E39" s="57" t="s">
        <v>15</v>
      </c>
      <c r="F39" s="27">
        <v>2380</v>
      </c>
      <c r="G39" s="27">
        <f t="shared" si="3"/>
        <v>2490</v>
      </c>
      <c r="H39" s="27">
        <f t="shared" si="4"/>
        <v>1743</v>
      </c>
      <c r="I39" s="27">
        <f t="shared" si="5"/>
        <v>747</v>
      </c>
      <c r="J39" s="28">
        <v>1666</v>
      </c>
      <c r="K39" s="28">
        <v>714</v>
      </c>
      <c r="L39" s="28">
        <v>77</v>
      </c>
      <c r="M39" s="28">
        <v>33</v>
      </c>
      <c r="N39" s="27" t="s">
        <v>21</v>
      </c>
    </row>
    <row r="40" s="6" customFormat="1" ht="32" customHeight="1" spans="1:14">
      <c r="A40" s="23">
        <v>37</v>
      </c>
      <c r="B40" s="49" t="s">
        <v>63</v>
      </c>
      <c r="C40" s="56">
        <v>20250711</v>
      </c>
      <c r="D40" s="27">
        <v>20260710</v>
      </c>
      <c r="E40" s="57" t="s">
        <v>15</v>
      </c>
      <c r="F40" s="27">
        <v>2380</v>
      </c>
      <c r="G40" s="27">
        <f t="shared" si="3"/>
        <v>2490</v>
      </c>
      <c r="H40" s="27">
        <f t="shared" si="4"/>
        <v>1743</v>
      </c>
      <c r="I40" s="27">
        <f t="shared" si="5"/>
        <v>747</v>
      </c>
      <c r="J40" s="28">
        <v>1666</v>
      </c>
      <c r="K40" s="28">
        <v>714</v>
      </c>
      <c r="L40" s="28">
        <v>77</v>
      </c>
      <c r="M40" s="28">
        <v>33</v>
      </c>
      <c r="N40" s="27" t="s">
        <v>21</v>
      </c>
    </row>
    <row r="41" s="6" customFormat="1" ht="32" customHeight="1" spans="1:14">
      <c r="A41" s="23">
        <v>38</v>
      </c>
      <c r="B41" s="49" t="s">
        <v>64</v>
      </c>
      <c r="C41" s="58">
        <v>20250722</v>
      </c>
      <c r="D41" s="27">
        <v>20260721</v>
      </c>
      <c r="E41" s="57" t="s">
        <v>15</v>
      </c>
      <c r="F41" s="27">
        <v>2380</v>
      </c>
      <c r="G41" s="27">
        <f t="shared" si="3"/>
        <v>2490</v>
      </c>
      <c r="H41" s="27">
        <f t="shared" si="4"/>
        <v>1743</v>
      </c>
      <c r="I41" s="27">
        <f t="shared" si="5"/>
        <v>747</v>
      </c>
      <c r="J41" s="28">
        <v>1666</v>
      </c>
      <c r="K41" s="28">
        <v>714</v>
      </c>
      <c r="L41" s="28">
        <v>77</v>
      </c>
      <c r="M41" s="28">
        <v>33</v>
      </c>
      <c r="N41" s="27" t="s">
        <v>21</v>
      </c>
    </row>
    <row r="42" s="6" customFormat="1" ht="32" customHeight="1" spans="1:14">
      <c r="A42" s="23">
        <v>39</v>
      </c>
      <c r="B42" s="49" t="s">
        <v>65</v>
      </c>
      <c r="C42" s="29" t="s">
        <v>66</v>
      </c>
      <c r="D42" s="27" t="s">
        <v>67</v>
      </c>
      <c r="E42" s="54" t="s">
        <v>15</v>
      </c>
      <c r="F42" s="27">
        <v>2380</v>
      </c>
      <c r="G42" s="27">
        <f t="shared" si="3"/>
        <v>2490</v>
      </c>
      <c r="H42" s="27">
        <f t="shared" si="4"/>
        <v>1743</v>
      </c>
      <c r="I42" s="27">
        <f t="shared" si="5"/>
        <v>747</v>
      </c>
      <c r="J42" s="28">
        <v>1666</v>
      </c>
      <c r="K42" s="28">
        <v>714</v>
      </c>
      <c r="L42" s="28">
        <v>77</v>
      </c>
      <c r="M42" s="28">
        <v>33</v>
      </c>
      <c r="N42" s="27" t="s">
        <v>25</v>
      </c>
    </row>
    <row r="43" s="6" customFormat="1" ht="32" customHeight="1" spans="1:14">
      <c r="A43" s="23">
        <v>40</v>
      </c>
      <c r="B43" s="49" t="s">
        <v>68</v>
      </c>
      <c r="C43" s="56" t="s">
        <v>69</v>
      </c>
      <c r="D43" s="27" t="s">
        <v>70</v>
      </c>
      <c r="E43" s="54" t="s">
        <v>15</v>
      </c>
      <c r="F43" s="27">
        <v>2380</v>
      </c>
      <c r="G43" s="27">
        <f t="shared" si="3"/>
        <v>2490</v>
      </c>
      <c r="H43" s="27">
        <f t="shared" si="4"/>
        <v>1743</v>
      </c>
      <c r="I43" s="27">
        <f t="shared" si="5"/>
        <v>747</v>
      </c>
      <c r="J43" s="28">
        <v>1666</v>
      </c>
      <c r="K43" s="28">
        <v>714</v>
      </c>
      <c r="L43" s="28">
        <v>77</v>
      </c>
      <c r="M43" s="28">
        <v>33</v>
      </c>
      <c r="N43" s="27" t="s">
        <v>46</v>
      </c>
    </row>
    <row r="44" s="6" customFormat="1" ht="32" customHeight="1" spans="1:14">
      <c r="A44" s="23">
        <v>41</v>
      </c>
      <c r="B44" s="49" t="s">
        <v>71</v>
      </c>
      <c r="C44" s="56" t="s">
        <v>69</v>
      </c>
      <c r="D44" s="27" t="s">
        <v>70</v>
      </c>
      <c r="E44" s="54" t="s">
        <v>15</v>
      </c>
      <c r="F44" s="27">
        <v>2380</v>
      </c>
      <c r="G44" s="27">
        <f t="shared" si="3"/>
        <v>2490</v>
      </c>
      <c r="H44" s="27">
        <f t="shared" si="4"/>
        <v>1743</v>
      </c>
      <c r="I44" s="27">
        <f t="shared" si="5"/>
        <v>747</v>
      </c>
      <c r="J44" s="28">
        <v>1666</v>
      </c>
      <c r="K44" s="28">
        <v>714</v>
      </c>
      <c r="L44" s="28">
        <v>77</v>
      </c>
      <c r="M44" s="28">
        <v>33</v>
      </c>
      <c r="N44" s="27" t="s">
        <v>46</v>
      </c>
    </row>
    <row r="45" s="6" customFormat="1" ht="32" customHeight="1" spans="1:14">
      <c r="A45" s="23">
        <v>42</v>
      </c>
      <c r="B45" s="49" t="s">
        <v>72</v>
      </c>
      <c r="C45" s="59" t="s">
        <v>73</v>
      </c>
      <c r="D45" s="27" t="s">
        <v>74</v>
      </c>
      <c r="E45" s="60" t="s">
        <v>15</v>
      </c>
      <c r="F45" s="27" t="s">
        <v>50</v>
      </c>
      <c r="G45" s="27">
        <f t="shared" si="3"/>
        <v>6920</v>
      </c>
      <c r="H45" s="27">
        <f t="shared" si="4"/>
        <v>4844</v>
      </c>
      <c r="I45" s="27">
        <f t="shared" si="5"/>
        <v>2076</v>
      </c>
      <c r="J45" s="28">
        <v>4844</v>
      </c>
      <c r="K45" s="28">
        <v>2076</v>
      </c>
      <c r="L45" s="28"/>
      <c r="M45" s="28"/>
      <c r="N45" s="61" t="s">
        <v>51</v>
      </c>
    </row>
    <row r="46" s="1" customFormat="1" ht="32" customHeight="1" spans="1:14">
      <c r="A46" s="23">
        <v>43</v>
      </c>
      <c r="B46" s="24" t="s">
        <v>75</v>
      </c>
      <c r="C46" s="29">
        <v>20250710</v>
      </c>
      <c r="D46" s="27">
        <v>20260709</v>
      </c>
      <c r="E46" s="27" t="s">
        <v>15</v>
      </c>
      <c r="F46" s="27">
        <v>2380</v>
      </c>
      <c r="G46" s="27">
        <f t="shared" si="3"/>
        <v>2490</v>
      </c>
      <c r="H46" s="27">
        <f t="shared" si="4"/>
        <v>1743</v>
      </c>
      <c r="I46" s="27">
        <f t="shared" si="5"/>
        <v>747</v>
      </c>
      <c r="J46" s="28">
        <v>1666</v>
      </c>
      <c r="K46" s="28">
        <v>714</v>
      </c>
      <c r="L46" s="28">
        <v>77</v>
      </c>
      <c r="M46" s="28">
        <v>33</v>
      </c>
      <c r="N46" s="27" t="s">
        <v>21</v>
      </c>
    </row>
    <row r="47" s="1" customFormat="1" ht="32" customHeight="1" spans="1:14">
      <c r="A47" s="23">
        <v>44</v>
      </c>
      <c r="B47" s="24" t="s">
        <v>76</v>
      </c>
      <c r="C47" s="29">
        <v>20250712</v>
      </c>
      <c r="D47" s="27">
        <v>20260711</v>
      </c>
      <c r="E47" s="27" t="s">
        <v>15</v>
      </c>
      <c r="F47" s="27">
        <v>2380</v>
      </c>
      <c r="G47" s="27">
        <f t="shared" si="3"/>
        <v>2490</v>
      </c>
      <c r="H47" s="27">
        <f t="shared" si="4"/>
        <v>1743</v>
      </c>
      <c r="I47" s="27">
        <f t="shared" si="5"/>
        <v>747</v>
      </c>
      <c r="J47" s="28">
        <v>1666</v>
      </c>
      <c r="K47" s="28">
        <v>714</v>
      </c>
      <c r="L47" s="28">
        <v>77</v>
      </c>
      <c r="M47" s="28">
        <v>33</v>
      </c>
      <c r="N47" s="27" t="s">
        <v>21</v>
      </c>
    </row>
    <row r="48" s="1" customFormat="1" ht="32" customHeight="1" spans="1:14">
      <c r="A48" s="23">
        <v>45</v>
      </c>
      <c r="B48" s="24" t="s">
        <v>77</v>
      </c>
      <c r="C48" s="29">
        <v>20250707</v>
      </c>
      <c r="D48" s="27">
        <v>20260706</v>
      </c>
      <c r="E48" s="27" t="s">
        <v>15</v>
      </c>
      <c r="F48" s="27">
        <v>2380</v>
      </c>
      <c r="G48" s="27">
        <f t="shared" si="3"/>
        <v>2490</v>
      </c>
      <c r="H48" s="27">
        <f t="shared" si="4"/>
        <v>1743</v>
      </c>
      <c r="I48" s="27">
        <f t="shared" si="5"/>
        <v>747</v>
      </c>
      <c r="J48" s="28">
        <v>1666</v>
      </c>
      <c r="K48" s="28">
        <v>714</v>
      </c>
      <c r="L48" s="28">
        <v>77</v>
      </c>
      <c r="M48" s="28">
        <v>33</v>
      </c>
      <c r="N48" s="27" t="s">
        <v>21</v>
      </c>
    </row>
    <row r="49" s="1" customFormat="1" ht="32" customHeight="1" spans="1:14">
      <c r="A49" s="23">
        <v>46</v>
      </c>
      <c r="B49" s="24" t="s">
        <v>78</v>
      </c>
      <c r="C49" s="29">
        <v>20250724</v>
      </c>
      <c r="D49" s="27">
        <v>20260723</v>
      </c>
      <c r="E49" s="27" t="s">
        <v>15</v>
      </c>
      <c r="F49" s="27">
        <v>2380</v>
      </c>
      <c r="G49" s="27">
        <f t="shared" si="3"/>
        <v>2490</v>
      </c>
      <c r="H49" s="27">
        <f t="shared" si="4"/>
        <v>1743</v>
      </c>
      <c r="I49" s="27">
        <f t="shared" si="5"/>
        <v>747</v>
      </c>
      <c r="J49" s="28">
        <v>1666</v>
      </c>
      <c r="K49" s="28">
        <v>714</v>
      </c>
      <c r="L49" s="28">
        <v>77</v>
      </c>
      <c r="M49" s="28">
        <v>33</v>
      </c>
      <c r="N49" s="27" t="s">
        <v>21</v>
      </c>
    </row>
    <row r="50" s="1" customFormat="1" ht="32" customHeight="1" spans="1:14">
      <c r="A50" s="23">
        <v>47</v>
      </c>
      <c r="B50" s="24" t="s">
        <v>79</v>
      </c>
      <c r="C50" s="29">
        <v>20250807</v>
      </c>
      <c r="D50" s="27">
        <v>20260806</v>
      </c>
      <c r="E50" s="27" t="s">
        <v>15</v>
      </c>
      <c r="F50" s="27">
        <v>2380</v>
      </c>
      <c r="G50" s="27">
        <f t="shared" si="3"/>
        <v>2490</v>
      </c>
      <c r="H50" s="27">
        <f t="shared" si="4"/>
        <v>1743</v>
      </c>
      <c r="I50" s="27">
        <f t="shared" si="5"/>
        <v>747</v>
      </c>
      <c r="J50" s="28">
        <v>1666</v>
      </c>
      <c r="K50" s="28">
        <v>714</v>
      </c>
      <c r="L50" s="28">
        <v>77</v>
      </c>
      <c r="M50" s="28">
        <v>33</v>
      </c>
      <c r="N50" s="23" t="s">
        <v>25</v>
      </c>
    </row>
    <row r="51" s="1" customFormat="1" ht="32" customHeight="1" spans="1:14">
      <c r="A51" s="23">
        <v>48</v>
      </c>
      <c r="B51" s="24" t="s">
        <v>80</v>
      </c>
      <c r="C51" s="29" t="s">
        <v>81</v>
      </c>
      <c r="D51" s="27" t="s">
        <v>82</v>
      </c>
      <c r="E51" s="27" t="s">
        <v>15</v>
      </c>
      <c r="F51" s="27">
        <v>2380</v>
      </c>
      <c r="G51" s="27">
        <f t="shared" si="3"/>
        <v>2490</v>
      </c>
      <c r="H51" s="27">
        <f t="shared" si="4"/>
        <v>1743</v>
      </c>
      <c r="I51" s="27">
        <f t="shared" si="5"/>
        <v>747</v>
      </c>
      <c r="J51" s="28">
        <v>1666</v>
      </c>
      <c r="K51" s="28">
        <v>714</v>
      </c>
      <c r="L51" s="28">
        <v>77</v>
      </c>
      <c r="M51" s="28">
        <v>33</v>
      </c>
      <c r="N51" s="23" t="s">
        <v>46</v>
      </c>
    </row>
    <row r="52" s="1" customFormat="1" ht="32" customHeight="1" spans="1:14">
      <c r="A52" s="23">
        <v>49</v>
      </c>
      <c r="B52" s="24" t="s">
        <v>83</v>
      </c>
      <c r="C52" s="62">
        <v>20250107</v>
      </c>
      <c r="D52" s="39">
        <v>20260.07</v>
      </c>
      <c r="E52" s="39" t="s">
        <v>15</v>
      </c>
      <c r="F52" s="27">
        <v>2380</v>
      </c>
      <c r="G52" s="27">
        <f t="shared" si="3"/>
        <v>2490</v>
      </c>
      <c r="H52" s="27">
        <f t="shared" si="4"/>
        <v>1743</v>
      </c>
      <c r="I52" s="27">
        <f t="shared" si="5"/>
        <v>747</v>
      </c>
      <c r="J52" s="28">
        <v>1666</v>
      </c>
      <c r="K52" s="28">
        <v>714</v>
      </c>
      <c r="L52" s="28">
        <v>77</v>
      </c>
      <c r="M52" s="28">
        <v>33</v>
      </c>
      <c r="N52" s="63" t="s">
        <v>84</v>
      </c>
    </row>
    <row r="53" s="1" customFormat="1" ht="32" customHeight="1" spans="1:14">
      <c r="A53" s="23">
        <v>50</v>
      </c>
      <c r="B53" s="24" t="s">
        <v>85</v>
      </c>
      <c r="C53" s="29">
        <v>20250607</v>
      </c>
      <c r="D53" s="27">
        <v>20260606</v>
      </c>
      <c r="E53" s="32" t="s">
        <v>15</v>
      </c>
      <c r="F53" s="27">
        <v>2380</v>
      </c>
      <c r="G53" s="27">
        <f t="shared" si="3"/>
        <v>2490</v>
      </c>
      <c r="H53" s="27">
        <f t="shared" si="4"/>
        <v>1743</v>
      </c>
      <c r="I53" s="27">
        <f t="shared" si="5"/>
        <v>747</v>
      </c>
      <c r="J53" s="28">
        <v>1666</v>
      </c>
      <c r="K53" s="28">
        <v>714</v>
      </c>
      <c r="L53" s="28">
        <v>77</v>
      </c>
      <c r="M53" s="28">
        <v>33</v>
      </c>
      <c r="N53" s="30" t="s">
        <v>18</v>
      </c>
    </row>
    <row r="54" s="6" customFormat="1" ht="32" customHeight="1" spans="1:14">
      <c r="A54" s="23">
        <v>51</v>
      </c>
      <c r="B54" s="49" t="s">
        <v>23</v>
      </c>
      <c r="C54" s="58">
        <v>20250704</v>
      </c>
      <c r="D54" s="32">
        <v>20250703</v>
      </c>
      <c r="E54" s="32" t="s">
        <v>15</v>
      </c>
      <c r="F54" s="27">
        <v>2380</v>
      </c>
      <c r="G54" s="27">
        <f t="shared" si="3"/>
        <v>2490</v>
      </c>
      <c r="H54" s="27">
        <f t="shared" si="4"/>
        <v>1743</v>
      </c>
      <c r="I54" s="27">
        <f t="shared" si="5"/>
        <v>747</v>
      </c>
      <c r="J54" s="28">
        <v>1666</v>
      </c>
      <c r="K54" s="28">
        <v>714</v>
      </c>
      <c r="L54" s="28">
        <v>77</v>
      </c>
      <c r="M54" s="28">
        <v>33</v>
      </c>
      <c r="N54" s="27" t="s">
        <v>21</v>
      </c>
    </row>
    <row r="55" s="6" customFormat="1" ht="32" customHeight="1" spans="1:14">
      <c r="A55" s="23">
        <v>52</v>
      </c>
      <c r="B55" s="49" t="s">
        <v>86</v>
      </c>
      <c r="C55" s="58">
        <v>20250722</v>
      </c>
      <c r="D55" s="32">
        <v>20250721</v>
      </c>
      <c r="E55" s="32" t="s">
        <v>15</v>
      </c>
      <c r="F55" s="27">
        <v>2380</v>
      </c>
      <c r="G55" s="27">
        <f t="shared" si="3"/>
        <v>2490</v>
      </c>
      <c r="H55" s="27">
        <f t="shared" si="4"/>
        <v>1743</v>
      </c>
      <c r="I55" s="27">
        <f t="shared" si="5"/>
        <v>747</v>
      </c>
      <c r="J55" s="28">
        <v>1666</v>
      </c>
      <c r="K55" s="28">
        <v>714</v>
      </c>
      <c r="L55" s="28">
        <v>77</v>
      </c>
      <c r="M55" s="28">
        <v>33</v>
      </c>
      <c r="N55" s="27" t="s">
        <v>21</v>
      </c>
    </row>
    <row r="56" s="6" customFormat="1" ht="32" customHeight="1" spans="1:14">
      <c r="A56" s="23">
        <v>53</v>
      </c>
      <c r="B56" s="49" t="s">
        <v>87</v>
      </c>
      <c r="C56" s="58">
        <v>20250722</v>
      </c>
      <c r="D56" s="32">
        <v>20250721</v>
      </c>
      <c r="E56" s="32" t="s">
        <v>15</v>
      </c>
      <c r="F56" s="27">
        <v>2380</v>
      </c>
      <c r="G56" s="27">
        <f t="shared" si="3"/>
        <v>2490</v>
      </c>
      <c r="H56" s="27">
        <f t="shared" si="4"/>
        <v>1743</v>
      </c>
      <c r="I56" s="27">
        <f t="shared" si="5"/>
        <v>747</v>
      </c>
      <c r="J56" s="28">
        <v>1666</v>
      </c>
      <c r="K56" s="28">
        <v>714</v>
      </c>
      <c r="L56" s="28">
        <v>77</v>
      </c>
      <c r="M56" s="28">
        <v>33</v>
      </c>
      <c r="N56" s="27" t="s">
        <v>21</v>
      </c>
    </row>
    <row r="57" s="6" customFormat="1" ht="32" customHeight="1" spans="1:14">
      <c r="A57" s="23">
        <v>54</v>
      </c>
      <c r="B57" s="49" t="s">
        <v>88</v>
      </c>
      <c r="C57" s="64">
        <v>20250723</v>
      </c>
      <c r="D57" s="65">
        <v>20260722</v>
      </c>
      <c r="E57" s="32" t="s">
        <v>15</v>
      </c>
      <c r="F57" s="27">
        <v>2380</v>
      </c>
      <c r="G57" s="27">
        <f t="shared" si="3"/>
        <v>2490</v>
      </c>
      <c r="H57" s="27">
        <f t="shared" si="4"/>
        <v>1743</v>
      </c>
      <c r="I57" s="27">
        <f t="shared" si="5"/>
        <v>747</v>
      </c>
      <c r="J57" s="28">
        <v>1666</v>
      </c>
      <c r="K57" s="28">
        <v>714</v>
      </c>
      <c r="L57" s="28">
        <v>77</v>
      </c>
      <c r="M57" s="28">
        <v>33</v>
      </c>
      <c r="N57" s="27" t="s">
        <v>21</v>
      </c>
    </row>
    <row r="58" s="6" customFormat="1" ht="32" customHeight="1" spans="1:14">
      <c r="A58" s="23">
        <v>55</v>
      </c>
      <c r="B58" s="49" t="s">
        <v>89</v>
      </c>
      <c r="C58" s="29">
        <v>20251012</v>
      </c>
      <c r="D58" s="27">
        <v>20261011</v>
      </c>
      <c r="E58" s="32" t="s">
        <v>15</v>
      </c>
      <c r="F58" s="27" t="s">
        <v>50</v>
      </c>
      <c r="G58" s="27">
        <f t="shared" si="3"/>
        <v>6920</v>
      </c>
      <c r="H58" s="27">
        <f t="shared" si="4"/>
        <v>4844</v>
      </c>
      <c r="I58" s="27">
        <f t="shared" si="5"/>
        <v>2076</v>
      </c>
      <c r="J58" s="28">
        <v>4844</v>
      </c>
      <c r="K58" s="28">
        <v>2076</v>
      </c>
      <c r="L58" s="28"/>
      <c r="M58" s="28"/>
      <c r="N58" s="61" t="s">
        <v>51</v>
      </c>
    </row>
    <row r="59" s="1" customFormat="1" ht="32" customHeight="1" spans="1:14">
      <c r="A59" s="23">
        <v>56</v>
      </c>
      <c r="B59" s="24" t="s">
        <v>90</v>
      </c>
      <c r="C59" s="29">
        <v>20250710</v>
      </c>
      <c r="D59" s="27">
        <v>20260709</v>
      </c>
      <c r="E59" s="27" t="s">
        <v>15</v>
      </c>
      <c r="F59" s="27">
        <v>2380</v>
      </c>
      <c r="G59" s="27">
        <f t="shared" si="3"/>
        <v>2490</v>
      </c>
      <c r="H59" s="27">
        <f t="shared" si="4"/>
        <v>1743</v>
      </c>
      <c r="I59" s="27">
        <f t="shared" si="5"/>
        <v>747</v>
      </c>
      <c r="J59" s="28">
        <v>1666</v>
      </c>
      <c r="K59" s="28">
        <v>714</v>
      </c>
      <c r="L59" s="28">
        <v>77</v>
      </c>
      <c r="M59" s="28">
        <v>33</v>
      </c>
      <c r="N59" s="27" t="s">
        <v>21</v>
      </c>
    </row>
    <row r="60" s="1" customFormat="1" ht="32" customHeight="1" spans="1:14">
      <c r="A60" s="23">
        <v>57</v>
      </c>
      <c r="B60" s="24" t="s">
        <v>91</v>
      </c>
      <c r="C60" s="66">
        <v>20250303</v>
      </c>
      <c r="D60" s="67">
        <v>20260302</v>
      </c>
      <c r="E60" s="67" t="s">
        <v>15</v>
      </c>
      <c r="F60" s="27">
        <v>2380</v>
      </c>
      <c r="G60" s="27">
        <f t="shared" si="3"/>
        <v>2490</v>
      </c>
      <c r="H60" s="27">
        <f t="shared" si="4"/>
        <v>1743</v>
      </c>
      <c r="I60" s="27">
        <f t="shared" si="5"/>
        <v>747</v>
      </c>
      <c r="J60" s="28">
        <v>1666</v>
      </c>
      <c r="K60" s="28">
        <v>714</v>
      </c>
      <c r="L60" s="28">
        <v>77</v>
      </c>
      <c r="M60" s="28">
        <v>33</v>
      </c>
      <c r="N60" s="23" t="s">
        <v>35</v>
      </c>
    </row>
    <row r="61" s="1" customFormat="1" ht="32" customHeight="1" spans="1:14">
      <c r="A61" s="23">
        <v>58</v>
      </c>
      <c r="B61" s="24" t="s">
        <v>92</v>
      </c>
      <c r="C61" s="68">
        <v>45846</v>
      </c>
      <c r="D61" s="69">
        <v>46210</v>
      </c>
      <c r="E61" s="32" t="s">
        <v>15</v>
      </c>
      <c r="F61" s="27">
        <v>2380</v>
      </c>
      <c r="G61" s="27">
        <f t="shared" si="3"/>
        <v>2490</v>
      </c>
      <c r="H61" s="27">
        <f t="shared" si="4"/>
        <v>1743</v>
      </c>
      <c r="I61" s="27">
        <f t="shared" si="5"/>
        <v>747</v>
      </c>
      <c r="J61" s="28">
        <v>1666</v>
      </c>
      <c r="K61" s="28">
        <v>714</v>
      </c>
      <c r="L61" s="28">
        <v>77</v>
      </c>
      <c r="M61" s="28">
        <v>33</v>
      </c>
      <c r="N61" s="23" t="s">
        <v>25</v>
      </c>
    </row>
    <row r="62" s="1" customFormat="1" ht="32" customHeight="1" spans="1:14">
      <c r="A62" s="23">
        <v>59</v>
      </c>
      <c r="B62" s="24" t="s">
        <v>93</v>
      </c>
      <c r="C62" s="68">
        <v>45861</v>
      </c>
      <c r="D62" s="69">
        <v>46225</v>
      </c>
      <c r="E62" s="32" t="s">
        <v>15</v>
      </c>
      <c r="F62" s="27">
        <v>2380</v>
      </c>
      <c r="G62" s="27">
        <f t="shared" si="3"/>
        <v>2490</v>
      </c>
      <c r="H62" s="27">
        <f t="shared" si="4"/>
        <v>1743</v>
      </c>
      <c r="I62" s="27">
        <f t="shared" si="5"/>
        <v>747</v>
      </c>
      <c r="J62" s="28">
        <v>1666</v>
      </c>
      <c r="K62" s="28">
        <v>714</v>
      </c>
      <c r="L62" s="28">
        <v>77</v>
      </c>
      <c r="M62" s="28">
        <v>33</v>
      </c>
      <c r="N62" s="23" t="s">
        <v>25</v>
      </c>
    </row>
    <row r="63" s="1" customFormat="1" ht="32" customHeight="1" spans="1:14">
      <c r="A63" s="23">
        <v>60</v>
      </c>
      <c r="B63" s="24" t="s">
        <v>55</v>
      </c>
      <c r="C63" s="70">
        <v>20250421</v>
      </c>
      <c r="D63" s="71">
        <v>20260420</v>
      </c>
      <c r="E63" s="72" t="s">
        <v>15</v>
      </c>
      <c r="F63" s="27">
        <v>2380</v>
      </c>
      <c r="G63" s="27">
        <f t="shared" si="3"/>
        <v>2490</v>
      </c>
      <c r="H63" s="27">
        <f t="shared" si="4"/>
        <v>1743</v>
      </c>
      <c r="I63" s="27">
        <f t="shared" si="5"/>
        <v>747</v>
      </c>
      <c r="J63" s="28">
        <v>1666</v>
      </c>
      <c r="K63" s="28">
        <v>714</v>
      </c>
      <c r="L63" s="28">
        <v>77</v>
      </c>
      <c r="M63" s="28">
        <v>33</v>
      </c>
      <c r="N63" s="33" t="s">
        <v>37</v>
      </c>
    </row>
    <row r="64" s="1" customFormat="1" ht="32" customHeight="1" spans="1:14">
      <c r="A64" s="23">
        <v>61</v>
      </c>
      <c r="B64" s="24" t="s">
        <v>94</v>
      </c>
      <c r="C64" s="29">
        <v>20250401</v>
      </c>
      <c r="D64" s="27">
        <v>20260401</v>
      </c>
      <c r="E64" s="27" t="s">
        <v>95</v>
      </c>
      <c r="F64" s="27">
        <v>2380</v>
      </c>
      <c r="G64" s="27">
        <f t="shared" si="3"/>
        <v>2490</v>
      </c>
      <c r="H64" s="27">
        <f t="shared" si="4"/>
        <v>1743</v>
      </c>
      <c r="I64" s="27">
        <f t="shared" si="5"/>
        <v>747</v>
      </c>
      <c r="J64" s="28">
        <v>1666</v>
      </c>
      <c r="K64" s="28">
        <v>714</v>
      </c>
      <c r="L64" s="28">
        <v>77</v>
      </c>
      <c r="M64" s="28">
        <v>33</v>
      </c>
      <c r="N64" s="33" t="s">
        <v>37</v>
      </c>
    </row>
    <row r="65" customFormat="1" ht="32" customHeight="1" spans="1:15">
      <c r="A65" s="23">
        <v>62</v>
      </c>
      <c r="B65" s="73" t="s">
        <v>96</v>
      </c>
      <c r="C65" s="74" t="s">
        <v>97</v>
      </c>
      <c r="D65" s="63" t="s">
        <v>97</v>
      </c>
      <c r="E65" s="39" t="s">
        <v>15</v>
      </c>
      <c r="F65" s="27">
        <v>2380</v>
      </c>
      <c r="G65" s="27">
        <f t="shared" si="3"/>
        <v>2490</v>
      </c>
      <c r="H65" s="27">
        <f t="shared" si="4"/>
        <v>1743</v>
      </c>
      <c r="I65" s="27">
        <f t="shared" si="5"/>
        <v>747</v>
      </c>
      <c r="J65" s="28">
        <v>1666</v>
      </c>
      <c r="K65" s="28">
        <v>714</v>
      </c>
      <c r="L65" s="28">
        <v>77</v>
      </c>
      <c r="M65" s="28">
        <v>33</v>
      </c>
      <c r="N65" s="33" t="s">
        <v>37</v>
      </c>
    </row>
    <row r="66" s="7" customFormat="1" ht="32" customHeight="1" spans="1:15">
      <c r="A66" s="23">
        <v>63</v>
      </c>
      <c r="B66" s="75" t="s">
        <v>98</v>
      </c>
      <c r="C66" s="76">
        <v>20250512</v>
      </c>
      <c r="D66" s="63" t="s">
        <v>99</v>
      </c>
      <c r="E66" s="39" t="s">
        <v>15</v>
      </c>
      <c r="F66" s="27">
        <v>2380</v>
      </c>
      <c r="G66" s="27">
        <f t="shared" si="3"/>
        <v>2490</v>
      </c>
      <c r="H66" s="27">
        <f t="shared" si="4"/>
        <v>1743</v>
      </c>
      <c r="I66" s="27">
        <f t="shared" si="5"/>
        <v>747</v>
      </c>
      <c r="J66" s="28">
        <v>1666</v>
      </c>
      <c r="K66" s="28">
        <v>714</v>
      </c>
      <c r="L66" s="28">
        <v>77</v>
      </c>
      <c r="M66" s="28">
        <v>33</v>
      </c>
      <c r="N66" s="26" t="s">
        <v>16</v>
      </c>
    </row>
    <row r="67" s="7" customFormat="1" ht="32" customHeight="1" spans="1:15">
      <c r="A67" s="23">
        <v>64</v>
      </c>
      <c r="B67" s="75" t="s">
        <v>100</v>
      </c>
      <c r="C67" s="77" t="s">
        <v>101</v>
      </c>
      <c r="D67" s="63" t="s">
        <v>102</v>
      </c>
      <c r="E67" s="39" t="s">
        <v>15</v>
      </c>
      <c r="F67" s="27">
        <v>2380</v>
      </c>
      <c r="G67" s="27">
        <f t="shared" si="3"/>
        <v>2490</v>
      </c>
      <c r="H67" s="27">
        <f t="shared" si="4"/>
        <v>1743</v>
      </c>
      <c r="I67" s="27">
        <f t="shared" si="5"/>
        <v>747</v>
      </c>
      <c r="J67" s="28">
        <v>1666</v>
      </c>
      <c r="K67" s="28">
        <v>714</v>
      </c>
      <c r="L67" s="28">
        <v>77</v>
      </c>
      <c r="M67" s="28">
        <v>33</v>
      </c>
      <c r="N67" s="33" t="s">
        <v>35</v>
      </c>
    </row>
    <row r="68" customFormat="1" ht="32" customHeight="1" spans="1:15">
      <c r="A68" s="23">
        <v>65</v>
      </c>
      <c r="B68" s="73" t="s">
        <v>103</v>
      </c>
      <c r="C68" s="76">
        <v>20250617</v>
      </c>
      <c r="D68" s="63" t="s">
        <v>104</v>
      </c>
      <c r="E68" s="32" t="s">
        <v>15</v>
      </c>
      <c r="F68" s="27">
        <v>2380</v>
      </c>
      <c r="G68" s="27">
        <f t="shared" si="3"/>
        <v>2490</v>
      </c>
      <c r="H68" s="27">
        <f t="shared" si="4"/>
        <v>1743</v>
      </c>
      <c r="I68" s="27">
        <f t="shared" si="5"/>
        <v>747</v>
      </c>
      <c r="J68" s="28">
        <v>1666</v>
      </c>
      <c r="K68" s="28">
        <v>714</v>
      </c>
      <c r="L68" s="28">
        <v>77</v>
      </c>
      <c r="M68" s="28">
        <v>33</v>
      </c>
      <c r="N68" s="26" t="s">
        <v>18</v>
      </c>
    </row>
    <row r="69" s="8" customFormat="1" ht="32" customHeight="1" spans="1:15">
      <c r="A69" s="23">
        <v>66</v>
      </c>
      <c r="B69" s="78" t="s">
        <v>76</v>
      </c>
      <c r="C69" s="58">
        <v>20250711</v>
      </c>
      <c r="D69" s="65">
        <v>20260710</v>
      </c>
      <c r="E69" s="65" t="s">
        <v>15</v>
      </c>
      <c r="F69" s="27">
        <v>2380</v>
      </c>
      <c r="G69" s="27">
        <f t="shared" ref="G69:G97" si="6">H69+I69</f>
        <v>2490</v>
      </c>
      <c r="H69" s="27">
        <f t="shared" ref="H69:H97" si="7">J69+L69</f>
        <v>1743</v>
      </c>
      <c r="I69" s="27">
        <f t="shared" ref="I69:I97" si="8">K69+M69</f>
        <v>747</v>
      </c>
      <c r="J69" s="28">
        <v>1666</v>
      </c>
      <c r="K69" s="28">
        <v>714</v>
      </c>
      <c r="L69" s="28">
        <v>77</v>
      </c>
      <c r="M69" s="28">
        <v>33</v>
      </c>
      <c r="N69" s="54" t="s">
        <v>21</v>
      </c>
    </row>
    <row r="70" s="1" customFormat="1" ht="32" customHeight="1" spans="1:15">
      <c r="A70" s="23">
        <v>67</v>
      </c>
      <c r="B70" s="24" t="s">
        <v>105</v>
      </c>
      <c r="C70" s="29">
        <v>20250701</v>
      </c>
      <c r="D70" s="27">
        <v>20260630</v>
      </c>
      <c r="E70" s="27" t="s">
        <v>15</v>
      </c>
      <c r="F70" s="27">
        <v>2380</v>
      </c>
      <c r="G70" s="27">
        <f t="shared" si="6"/>
        <v>2490</v>
      </c>
      <c r="H70" s="27">
        <f t="shared" si="7"/>
        <v>1743</v>
      </c>
      <c r="I70" s="27">
        <f t="shared" si="8"/>
        <v>747</v>
      </c>
      <c r="J70" s="28">
        <v>1666</v>
      </c>
      <c r="K70" s="28">
        <v>714</v>
      </c>
      <c r="L70" s="28">
        <v>77</v>
      </c>
      <c r="M70" s="28">
        <v>33</v>
      </c>
      <c r="N70" s="79" t="s">
        <v>21</v>
      </c>
    </row>
    <row r="71" s="9" customFormat="1" ht="32" customHeight="1" spans="1:15">
      <c r="A71" s="23">
        <v>68</v>
      </c>
      <c r="B71" s="80" t="s">
        <v>106</v>
      </c>
      <c r="C71" s="81">
        <v>20250512</v>
      </c>
      <c r="D71" s="32">
        <v>20260511</v>
      </c>
      <c r="E71" s="32" t="s">
        <v>15</v>
      </c>
      <c r="F71" s="27">
        <v>2380</v>
      </c>
      <c r="G71" s="27">
        <f t="shared" si="6"/>
        <v>2490</v>
      </c>
      <c r="H71" s="27">
        <f t="shared" si="7"/>
        <v>1743</v>
      </c>
      <c r="I71" s="27">
        <f t="shared" si="8"/>
        <v>747</v>
      </c>
      <c r="J71" s="28">
        <v>1666</v>
      </c>
      <c r="K71" s="28">
        <v>714</v>
      </c>
      <c r="L71" s="28">
        <v>77</v>
      </c>
      <c r="M71" s="28">
        <v>33</v>
      </c>
      <c r="N71" s="26" t="s">
        <v>16</v>
      </c>
    </row>
    <row r="72" s="1" customFormat="1" ht="32" customHeight="1" spans="1:15">
      <c r="A72" s="23">
        <v>69</v>
      </c>
      <c r="B72" s="24" t="s">
        <v>107</v>
      </c>
      <c r="C72" s="29" t="s">
        <v>108</v>
      </c>
      <c r="D72" s="27" t="s">
        <v>109</v>
      </c>
      <c r="E72" s="27" t="s">
        <v>15</v>
      </c>
      <c r="F72" s="27">
        <v>2380</v>
      </c>
      <c r="G72" s="27">
        <f t="shared" si="6"/>
        <v>2490</v>
      </c>
      <c r="H72" s="27">
        <f t="shared" si="7"/>
        <v>1743</v>
      </c>
      <c r="I72" s="27">
        <f t="shared" si="8"/>
        <v>747</v>
      </c>
      <c r="J72" s="28">
        <v>1666</v>
      </c>
      <c r="K72" s="28">
        <v>714</v>
      </c>
      <c r="L72" s="28">
        <v>77</v>
      </c>
      <c r="M72" s="28">
        <v>33</v>
      </c>
      <c r="N72" s="30" t="s">
        <v>25</v>
      </c>
    </row>
    <row r="73" s="1" customFormat="1" ht="32" customHeight="1" spans="1:15">
      <c r="A73" s="23">
        <v>70</v>
      </c>
      <c r="B73" s="24" t="s">
        <v>110</v>
      </c>
      <c r="C73" s="29" t="s">
        <v>111</v>
      </c>
      <c r="D73" s="27" t="s">
        <v>112</v>
      </c>
      <c r="E73" s="27" t="s">
        <v>15</v>
      </c>
      <c r="F73" s="27">
        <v>2380</v>
      </c>
      <c r="G73" s="27">
        <v>110</v>
      </c>
      <c r="H73" s="28">
        <v>77</v>
      </c>
      <c r="I73" s="28">
        <v>33</v>
      </c>
      <c r="J73" s="28"/>
      <c r="K73" s="28"/>
      <c r="L73" s="28">
        <v>77</v>
      </c>
      <c r="M73" s="28">
        <v>33</v>
      </c>
      <c r="N73" s="30" t="s">
        <v>46</v>
      </c>
    </row>
    <row r="74" s="1" customFormat="1" ht="32" customHeight="1" spans="1:15">
      <c r="A74" s="23">
        <v>71</v>
      </c>
      <c r="B74" s="24" t="s">
        <v>113</v>
      </c>
      <c r="C74" s="29">
        <v>20250622</v>
      </c>
      <c r="D74" s="27">
        <v>20260621</v>
      </c>
      <c r="E74" s="27" t="s">
        <v>15</v>
      </c>
      <c r="F74" s="27">
        <v>2380</v>
      </c>
      <c r="G74" s="27">
        <f t="shared" si="6"/>
        <v>2490</v>
      </c>
      <c r="H74" s="27">
        <f t="shared" si="7"/>
        <v>1743</v>
      </c>
      <c r="I74" s="27">
        <f t="shared" si="8"/>
        <v>747</v>
      </c>
      <c r="J74" s="28">
        <v>1666</v>
      </c>
      <c r="K74" s="28">
        <v>714</v>
      </c>
      <c r="L74" s="28">
        <v>77</v>
      </c>
      <c r="M74" s="28">
        <v>33</v>
      </c>
      <c r="N74" s="30" t="s">
        <v>21</v>
      </c>
    </row>
    <row r="75" s="1" customFormat="1" ht="32" customHeight="1" spans="1:15">
      <c r="A75" s="23">
        <v>72</v>
      </c>
      <c r="B75" s="24" t="s">
        <v>114</v>
      </c>
      <c r="C75" s="29">
        <v>20250622</v>
      </c>
      <c r="D75" s="27">
        <v>20260622</v>
      </c>
      <c r="E75" s="27" t="s">
        <v>15</v>
      </c>
      <c r="F75" s="27">
        <v>2380</v>
      </c>
      <c r="G75" s="27">
        <f t="shared" si="6"/>
        <v>2490</v>
      </c>
      <c r="H75" s="27">
        <f t="shared" si="7"/>
        <v>1743</v>
      </c>
      <c r="I75" s="27">
        <f t="shared" si="8"/>
        <v>747</v>
      </c>
      <c r="J75" s="28">
        <v>1666</v>
      </c>
      <c r="K75" s="28">
        <v>714</v>
      </c>
      <c r="L75" s="28">
        <v>77</v>
      </c>
      <c r="M75" s="28">
        <v>33</v>
      </c>
      <c r="N75" s="30" t="s">
        <v>21</v>
      </c>
    </row>
    <row r="76" s="10" customFormat="1" ht="32" customHeight="1" spans="1:15">
      <c r="A76" s="23">
        <v>73</v>
      </c>
      <c r="B76" s="82" t="s">
        <v>115</v>
      </c>
      <c r="C76" s="83">
        <v>20250619</v>
      </c>
      <c r="D76" s="84">
        <v>20250618</v>
      </c>
      <c r="E76" s="84" t="s">
        <v>116</v>
      </c>
      <c r="F76" s="27">
        <v>2380</v>
      </c>
      <c r="G76" s="27">
        <f t="shared" si="6"/>
        <v>2490</v>
      </c>
      <c r="H76" s="27">
        <f t="shared" si="7"/>
        <v>1743</v>
      </c>
      <c r="I76" s="27">
        <f t="shared" si="8"/>
        <v>747</v>
      </c>
      <c r="J76" s="28">
        <v>1666</v>
      </c>
      <c r="K76" s="28">
        <v>714</v>
      </c>
      <c r="L76" s="28">
        <v>77</v>
      </c>
      <c r="M76" s="28">
        <v>33</v>
      </c>
      <c r="N76" s="85" t="s">
        <v>18</v>
      </c>
      <c r="O76" s="86"/>
    </row>
    <row r="77" s="10" customFormat="1" ht="32" customHeight="1" spans="1:15">
      <c r="A77" s="23">
        <v>74</v>
      </c>
      <c r="B77" s="78" t="s">
        <v>117</v>
      </c>
      <c r="C77" s="87">
        <v>20250711</v>
      </c>
      <c r="D77" s="88">
        <v>20260710</v>
      </c>
      <c r="E77" s="88" t="s">
        <v>15</v>
      </c>
      <c r="F77" s="27">
        <v>2380</v>
      </c>
      <c r="G77" s="27">
        <f t="shared" si="6"/>
        <v>2490</v>
      </c>
      <c r="H77" s="27">
        <f t="shared" si="7"/>
        <v>1743</v>
      </c>
      <c r="I77" s="27">
        <f t="shared" si="8"/>
        <v>747</v>
      </c>
      <c r="J77" s="28">
        <v>1666</v>
      </c>
      <c r="K77" s="28">
        <v>714</v>
      </c>
      <c r="L77" s="28">
        <v>77</v>
      </c>
      <c r="M77" s="28">
        <v>33</v>
      </c>
      <c r="N77" s="30" t="s">
        <v>21</v>
      </c>
    </row>
    <row r="78" s="11" customFormat="1" ht="32" customHeight="1" spans="1:15">
      <c r="A78" s="23">
        <v>75</v>
      </c>
      <c r="B78" s="89" t="s">
        <v>118</v>
      </c>
      <c r="C78" s="58">
        <v>20250711</v>
      </c>
      <c r="D78" s="65">
        <v>20260710</v>
      </c>
      <c r="E78" s="65" t="s">
        <v>15</v>
      </c>
      <c r="F78" s="27">
        <v>2380</v>
      </c>
      <c r="G78" s="27">
        <v>110</v>
      </c>
      <c r="H78" s="28">
        <v>77</v>
      </c>
      <c r="I78" s="28">
        <v>33</v>
      </c>
      <c r="J78" s="28"/>
      <c r="K78" s="28"/>
      <c r="L78" s="28">
        <v>77</v>
      </c>
      <c r="M78" s="28">
        <v>33</v>
      </c>
      <c r="N78" s="30" t="s">
        <v>25</v>
      </c>
    </row>
    <row r="79" s="11" customFormat="1" ht="32" customHeight="1" spans="1:15">
      <c r="A79" s="23">
        <v>76</v>
      </c>
      <c r="B79" s="89" t="s">
        <v>119</v>
      </c>
      <c r="C79" s="58">
        <v>20250711</v>
      </c>
      <c r="D79" s="65">
        <v>20260710</v>
      </c>
      <c r="E79" s="65" t="s">
        <v>15</v>
      </c>
      <c r="F79" s="27">
        <v>2380</v>
      </c>
      <c r="G79" s="27">
        <f t="shared" si="6"/>
        <v>2490</v>
      </c>
      <c r="H79" s="27">
        <f t="shared" si="7"/>
        <v>1743</v>
      </c>
      <c r="I79" s="27">
        <f t="shared" si="8"/>
        <v>747</v>
      </c>
      <c r="J79" s="28">
        <v>1666</v>
      </c>
      <c r="K79" s="28">
        <v>714</v>
      </c>
      <c r="L79" s="28">
        <v>77</v>
      </c>
      <c r="M79" s="28">
        <v>33</v>
      </c>
      <c r="N79" s="30" t="s">
        <v>21</v>
      </c>
    </row>
    <row r="80" s="3" customFormat="1" ht="32" customHeight="1" spans="1:15">
      <c r="A80" s="23">
        <v>77</v>
      </c>
      <c r="B80" s="40" t="s">
        <v>120</v>
      </c>
      <c r="C80" s="41" t="s">
        <v>121</v>
      </c>
      <c r="D80" s="42" t="s">
        <v>122</v>
      </c>
      <c r="E80" s="33" t="s">
        <v>15</v>
      </c>
      <c r="F80" s="27">
        <v>2380</v>
      </c>
      <c r="G80" s="27">
        <f t="shared" si="6"/>
        <v>2490</v>
      </c>
      <c r="H80" s="27">
        <f t="shared" si="7"/>
        <v>1743</v>
      </c>
      <c r="I80" s="27">
        <f t="shared" si="8"/>
        <v>747</v>
      </c>
      <c r="J80" s="28">
        <v>1666</v>
      </c>
      <c r="K80" s="28">
        <v>714</v>
      </c>
      <c r="L80" s="28">
        <v>77</v>
      </c>
      <c r="M80" s="28">
        <v>33</v>
      </c>
      <c r="N80" s="30" t="s">
        <v>21</v>
      </c>
    </row>
    <row r="81" s="5" customFormat="1" ht="32" customHeight="1" spans="1:14">
      <c r="A81" s="23">
        <v>78</v>
      </c>
      <c r="B81" s="46" t="s">
        <v>123</v>
      </c>
      <c r="C81" s="41" t="s">
        <v>124</v>
      </c>
      <c r="D81" s="42" t="s">
        <v>125</v>
      </c>
      <c r="E81" s="33" t="s">
        <v>15</v>
      </c>
      <c r="F81" s="27">
        <v>2380</v>
      </c>
      <c r="G81" s="27">
        <f t="shared" si="6"/>
        <v>2490</v>
      </c>
      <c r="H81" s="27">
        <f t="shared" si="7"/>
        <v>1743</v>
      </c>
      <c r="I81" s="27">
        <f t="shared" si="8"/>
        <v>747</v>
      </c>
      <c r="J81" s="28">
        <v>1666</v>
      </c>
      <c r="K81" s="28">
        <v>714</v>
      </c>
      <c r="L81" s="28">
        <v>77</v>
      </c>
      <c r="M81" s="28">
        <v>33</v>
      </c>
      <c r="N81" s="30" t="s">
        <v>21</v>
      </c>
    </row>
    <row r="82" customFormat="1" ht="32" customHeight="1" spans="1:14">
      <c r="A82" s="23">
        <v>79</v>
      </c>
      <c r="B82" s="73" t="s">
        <v>126</v>
      </c>
      <c r="C82" s="90">
        <v>20250711</v>
      </c>
      <c r="D82" s="91">
        <v>20260711</v>
      </c>
      <c r="E82" s="92" t="s">
        <v>15</v>
      </c>
      <c r="F82" s="27">
        <v>2380</v>
      </c>
      <c r="G82" s="27">
        <f t="shared" si="6"/>
        <v>2490</v>
      </c>
      <c r="H82" s="27">
        <f t="shared" si="7"/>
        <v>1743</v>
      </c>
      <c r="I82" s="27">
        <f t="shared" si="8"/>
        <v>747</v>
      </c>
      <c r="J82" s="28">
        <v>1666</v>
      </c>
      <c r="K82" s="28">
        <v>714</v>
      </c>
      <c r="L82" s="28">
        <v>77</v>
      </c>
      <c r="M82" s="28">
        <v>33</v>
      </c>
      <c r="N82" s="30" t="s">
        <v>21</v>
      </c>
    </row>
    <row r="83" customFormat="1" ht="32" customHeight="1" spans="1:14">
      <c r="A83" s="23">
        <v>80</v>
      </c>
      <c r="B83" s="73" t="s">
        <v>55</v>
      </c>
      <c r="C83" s="81">
        <v>20250714</v>
      </c>
      <c r="D83" s="32">
        <v>20260713</v>
      </c>
      <c r="E83" s="32" t="s">
        <v>15</v>
      </c>
      <c r="F83" s="27">
        <v>2380</v>
      </c>
      <c r="G83" s="27">
        <f t="shared" si="6"/>
        <v>2490</v>
      </c>
      <c r="H83" s="27">
        <f t="shared" si="7"/>
        <v>1743</v>
      </c>
      <c r="I83" s="27">
        <f t="shared" si="8"/>
        <v>747</v>
      </c>
      <c r="J83" s="28">
        <v>1666</v>
      </c>
      <c r="K83" s="28">
        <v>714</v>
      </c>
      <c r="L83" s="28">
        <v>77</v>
      </c>
      <c r="M83" s="28">
        <v>33</v>
      </c>
      <c r="N83" s="30" t="s">
        <v>21</v>
      </c>
    </row>
    <row r="84" customFormat="1" ht="32" customHeight="1" spans="1:14">
      <c r="A84" s="23">
        <v>81</v>
      </c>
      <c r="B84" s="73" t="s">
        <v>127</v>
      </c>
      <c r="C84" s="62">
        <v>20250707</v>
      </c>
      <c r="D84" s="39">
        <v>20260706</v>
      </c>
      <c r="E84" s="39" t="s">
        <v>15</v>
      </c>
      <c r="F84" s="27">
        <v>2380</v>
      </c>
      <c r="G84" s="27">
        <f t="shared" si="6"/>
        <v>2490</v>
      </c>
      <c r="H84" s="27">
        <f t="shared" si="7"/>
        <v>1743</v>
      </c>
      <c r="I84" s="27">
        <f t="shared" si="8"/>
        <v>747</v>
      </c>
      <c r="J84" s="28">
        <v>1666</v>
      </c>
      <c r="K84" s="28">
        <v>714</v>
      </c>
      <c r="L84" s="28">
        <v>77</v>
      </c>
      <c r="M84" s="28">
        <v>33</v>
      </c>
      <c r="N84" s="30" t="s">
        <v>21</v>
      </c>
    </row>
    <row r="85" customFormat="1" ht="32" customHeight="1" spans="1:14">
      <c r="A85" s="23">
        <v>82</v>
      </c>
      <c r="B85" s="73" t="s">
        <v>128</v>
      </c>
      <c r="C85" s="62">
        <v>20250707</v>
      </c>
      <c r="D85" s="39">
        <v>20260706</v>
      </c>
      <c r="E85" s="39" t="s">
        <v>15</v>
      </c>
      <c r="F85" s="27">
        <v>2380</v>
      </c>
      <c r="G85" s="27">
        <f t="shared" si="6"/>
        <v>2490</v>
      </c>
      <c r="H85" s="27">
        <f t="shared" si="7"/>
        <v>1743</v>
      </c>
      <c r="I85" s="27">
        <f t="shared" si="8"/>
        <v>747</v>
      </c>
      <c r="J85" s="28">
        <v>1666</v>
      </c>
      <c r="K85" s="28">
        <v>714</v>
      </c>
      <c r="L85" s="28">
        <v>77</v>
      </c>
      <c r="M85" s="28">
        <v>33</v>
      </c>
      <c r="N85" s="30" t="s">
        <v>21</v>
      </c>
    </row>
    <row r="86" customFormat="1" ht="32" customHeight="1" spans="1:14">
      <c r="A86" s="23">
        <v>83</v>
      </c>
      <c r="B86" s="73" t="s">
        <v>129</v>
      </c>
      <c r="C86" s="62">
        <v>20250812</v>
      </c>
      <c r="D86" s="39">
        <v>20260811</v>
      </c>
      <c r="E86" s="39" t="s">
        <v>15</v>
      </c>
      <c r="F86" s="27">
        <v>2380</v>
      </c>
      <c r="G86" s="27">
        <f t="shared" si="6"/>
        <v>2490</v>
      </c>
      <c r="H86" s="27">
        <f t="shared" si="7"/>
        <v>1743</v>
      </c>
      <c r="I86" s="27">
        <f t="shared" si="8"/>
        <v>747</v>
      </c>
      <c r="J86" s="28">
        <v>1666</v>
      </c>
      <c r="K86" s="28">
        <v>714</v>
      </c>
      <c r="L86" s="28">
        <v>77</v>
      </c>
      <c r="M86" s="28">
        <v>33</v>
      </c>
      <c r="N86" s="30" t="s">
        <v>25</v>
      </c>
    </row>
    <row r="87" s="8" customFormat="1" ht="32" customHeight="1" spans="1:14">
      <c r="A87" s="23">
        <v>84</v>
      </c>
      <c r="B87" s="78" t="s">
        <v>130</v>
      </c>
      <c r="C87" s="58">
        <v>20250721</v>
      </c>
      <c r="D87" s="65">
        <v>20260721</v>
      </c>
      <c r="E87" s="65" t="s">
        <v>15</v>
      </c>
      <c r="F87" s="27">
        <v>2380</v>
      </c>
      <c r="G87" s="27">
        <f t="shared" si="6"/>
        <v>2490</v>
      </c>
      <c r="H87" s="27">
        <f t="shared" si="7"/>
        <v>1743</v>
      </c>
      <c r="I87" s="27">
        <f t="shared" si="8"/>
        <v>747</v>
      </c>
      <c r="J87" s="28">
        <v>1666</v>
      </c>
      <c r="K87" s="28">
        <v>714</v>
      </c>
      <c r="L87" s="28">
        <v>77</v>
      </c>
      <c r="M87" s="28">
        <v>33</v>
      </c>
      <c r="N87" s="30" t="s">
        <v>21</v>
      </c>
    </row>
    <row r="88" s="8" customFormat="1" ht="32" customHeight="1" spans="1:14">
      <c r="A88" s="23">
        <v>85</v>
      </c>
      <c r="B88" s="78" t="s">
        <v>131</v>
      </c>
      <c r="C88" s="58">
        <v>20250723</v>
      </c>
      <c r="D88" s="65">
        <v>20260723</v>
      </c>
      <c r="E88" s="65" t="s">
        <v>15</v>
      </c>
      <c r="F88" s="27">
        <v>2380</v>
      </c>
      <c r="G88" s="27">
        <f t="shared" si="6"/>
        <v>2490</v>
      </c>
      <c r="H88" s="27">
        <f t="shared" si="7"/>
        <v>1743</v>
      </c>
      <c r="I88" s="27">
        <f t="shared" si="8"/>
        <v>747</v>
      </c>
      <c r="J88" s="28">
        <v>1666</v>
      </c>
      <c r="K88" s="28">
        <v>714</v>
      </c>
      <c r="L88" s="28">
        <v>77</v>
      </c>
      <c r="M88" s="28">
        <v>33</v>
      </c>
      <c r="N88" s="30" t="s">
        <v>21</v>
      </c>
    </row>
    <row r="89" s="8" customFormat="1" ht="32" customHeight="1" spans="1:14">
      <c r="A89" s="23">
        <v>86</v>
      </c>
      <c r="B89" s="78" t="s">
        <v>132</v>
      </c>
      <c r="C89" s="58">
        <v>20250716</v>
      </c>
      <c r="D89" s="65">
        <v>20260716</v>
      </c>
      <c r="E89" s="65" t="s">
        <v>15</v>
      </c>
      <c r="F89" s="27">
        <v>2380</v>
      </c>
      <c r="G89" s="27">
        <f t="shared" si="6"/>
        <v>2490</v>
      </c>
      <c r="H89" s="27">
        <f t="shared" si="7"/>
        <v>1743</v>
      </c>
      <c r="I89" s="27">
        <f t="shared" si="8"/>
        <v>747</v>
      </c>
      <c r="J89" s="28">
        <v>1666</v>
      </c>
      <c r="K89" s="28">
        <v>714</v>
      </c>
      <c r="L89" s="28">
        <v>77</v>
      </c>
      <c r="M89" s="28">
        <v>33</v>
      </c>
      <c r="N89" s="30" t="s">
        <v>21</v>
      </c>
    </row>
    <row r="90" s="1" customFormat="1" ht="32" customHeight="1" spans="1:14">
      <c r="A90" s="23">
        <v>87</v>
      </c>
      <c r="B90" s="24" t="s">
        <v>118</v>
      </c>
      <c r="C90" s="29">
        <v>20250724</v>
      </c>
      <c r="D90" s="27">
        <v>20260723</v>
      </c>
      <c r="E90" s="27" t="s">
        <v>15</v>
      </c>
      <c r="F90" s="27">
        <v>2380</v>
      </c>
      <c r="G90" s="27">
        <f t="shared" si="6"/>
        <v>2490</v>
      </c>
      <c r="H90" s="27">
        <f t="shared" si="7"/>
        <v>1743</v>
      </c>
      <c r="I90" s="27">
        <f t="shared" si="8"/>
        <v>747</v>
      </c>
      <c r="J90" s="28">
        <v>1666</v>
      </c>
      <c r="K90" s="28">
        <v>714</v>
      </c>
      <c r="L90" s="28">
        <v>77</v>
      </c>
      <c r="M90" s="28">
        <v>33</v>
      </c>
      <c r="N90" s="30" t="s">
        <v>21</v>
      </c>
    </row>
    <row r="91" s="1" customFormat="1" ht="32" customHeight="1" spans="1:14">
      <c r="A91" s="23">
        <v>88</v>
      </c>
      <c r="B91" s="24" t="s">
        <v>133</v>
      </c>
      <c r="C91" s="29" t="s">
        <v>73</v>
      </c>
      <c r="D91" s="27" t="s">
        <v>134</v>
      </c>
      <c r="E91" s="27" t="s">
        <v>15</v>
      </c>
      <c r="F91" s="27" t="s">
        <v>50</v>
      </c>
      <c r="G91" s="27">
        <v>6920</v>
      </c>
      <c r="H91" s="27">
        <f t="shared" si="7"/>
        <v>4844</v>
      </c>
      <c r="I91" s="27">
        <f t="shared" si="8"/>
        <v>2076</v>
      </c>
      <c r="J91" s="28">
        <v>4844</v>
      </c>
      <c r="K91" s="28">
        <v>2076</v>
      </c>
      <c r="L91" s="28"/>
      <c r="M91" s="28"/>
      <c r="N91" s="30" t="s">
        <v>51</v>
      </c>
    </row>
    <row r="92" s="1" customFormat="1" ht="32" customHeight="1" spans="1:14">
      <c r="A92" s="23">
        <v>89</v>
      </c>
      <c r="B92" s="24" t="s">
        <v>43</v>
      </c>
      <c r="C92" s="25">
        <v>20250724</v>
      </c>
      <c r="D92" s="26">
        <v>20260723</v>
      </c>
      <c r="E92" s="26" t="s">
        <v>15</v>
      </c>
      <c r="F92" s="27">
        <v>2380</v>
      </c>
      <c r="G92" s="27">
        <f t="shared" si="6"/>
        <v>2490</v>
      </c>
      <c r="H92" s="27">
        <f t="shared" si="7"/>
        <v>1743</v>
      </c>
      <c r="I92" s="27">
        <f t="shared" si="8"/>
        <v>747</v>
      </c>
      <c r="J92" s="28">
        <v>1666</v>
      </c>
      <c r="K92" s="28">
        <v>714</v>
      </c>
      <c r="L92" s="28">
        <v>77</v>
      </c>
      <c r="M92" s="28">
        <v>33</v>
      </c>
      <c r="N92" s="30" t="s">
        <v>21</v>
      </c>
    </row>
    <row r="93" s="1" customFormat="1" ht="32" customHeight="1" spans="1:14">
      <c r="A93" s="23">
        <v>90</v>
      </c>
      <c r="B93" s="24" t="s">
        <v>135</v>
      </c>
      <c r="C93" s="25">
        <v>20250724</v>
      </c>
      <c r="D93" s="26">
        <v>20260723</v>
      </c>
      <c r="E93" s="27" t="s">
        <v>15</v>
      </c>
      <c r="F93" s="27">
        <v>2380</v>
      </c>
      <c r="G93" s="27">
        <f t="shared" si="6"/>
        <v>2490</v>
      </c>
      <c r="H93" s="27">
        <f t="shared" si="7"/>
        <v>1743</v>
      </c>
      <c r="I93" s="27">
        <f t="shared" si="8"/>
        <v>747</v>
      </c>
      <c r="J93" s="28">
        <v>1666</v>
      </c>
      <c r="K93" s="28">
        <v>714</v>
      </c>
      <c r="L93" s="28">
        <v>77</v>
      </c>
      <c r="M93" s="28">
        <v>33</v>
      </c>
      <c r="N93" s="30" t="s">
        <v>21</v>
      </c>
    </row>
    <row r="94" s="1" customFormat="1" ht="32" customHeight="1" spans="1:14">
      <c r="A94" s="23">
        <v>91</v>
      </c>
      <c r="B94" s="24" t="s">
        <v>136</v>
      </c>
      <c r="C94" s="29" t="s">
        <v>137</v>
      </c>
      <c r="D94" s="27" t="s">
        <v>138</v>
      </c>
      <c r="E94" s="27" t="s">
        <v>15</v>
      </c>
      <c r="F94" s="27">
        <v>2380</v>
      </c>
      <c r="G94" s="27">
        <f t="shared" si="6"/>
        <v>2490</v>
      </c>
      <c r="H94" s="27">
        <f t="shared" si="7"/>
        <v>1743</v>
      </c>
      <c r="I94" s="27">
        <f t="shared" si="8"/>
        <v>747</v>
      </c>
      <c r="J94" s="28">
        <v>1666</v>
      </c>
      <c r="K94" s="28">
        <v>714</v>
      </c>
      <c r="L94" s="28">
        <v>77</v>
      </c>
      <c r="M94" s="28">
        <v>33</v>
      </c>
      <c r="N94" s="30" t="s">
        <v>21</v>
      </c>
    </row>
    <row r="95" s="1" customFormat="1" ht="32" customHeight="1" spans="1:14">
      <c r="A95" s="23">
        <v>92</v>
      </c>
      <c r="B95" s="24" t="s">
        <v>61</v>
      </c>
      <c r="C95" s="29" t="s">
        <v>139</v>
      </c>
      <c r="D95" s="27" t="s">
        <v>140</v>
      </c>
      <c r="E95" s="27" t="s">
        <v>15</v>
      </c>
      <c r="F95" s="27">
        <v>2380</v>
      </c>
      <c r="G95" s="27">
        <f t="shared" si="6"/>
        <v>2490</v>
      </c>
      <c r="H95" s="27">
        <f t="shared" si="7"/>
        <v>1743</v>
      </c>
      <c r="I95" s="27">
        <f t="shared" si="8"/>
        <v>747</v>
      </c>
      <c r="J95" s="28">
        <v>1666</v>
      </c>
      <c r="K95" s="28">
        <v>714</v>
      </c>
      <c r="L95" s="28">
        <v>77</v>
      </c>
      <c r="M95" s="28">
        <v>33</v>
      </c>
      <c r="N95" s="30" t="s">
        <v>25</v>
      </c>
    </row>
    <row r="96" s="1" customFormat="1" ht="32" customHeight="1" spans="1:14">
      <c r="A96" s="23">
        <v>93</v>
      </c>
      <c r="B96" s="24" t="s">
        <v>141</v>
      </c>
      <c r="C96" s="29" t="s">
        <v>142</v>
      </c>
      <c r="D96" s="27" t="s">
        <v>143</v>
      </c>
      <c r="E96" s="27" t="s">
        <v>15</v>
      </c>
      <c r="F96" s="27">
        <v>2380</v>
      </c>
      <c r="G96" s="27">
        <f t="shared" si="6"/>
        <v>2490</v>
      </c>
      <c r="H96" s="27">
        <f t="shared" si="7"/>
        <v>1743</v>
      </c>
      <c r="I96" s="27">
        <f t="shared" si="8"/>
        <v>747</v>
      </c>
      <c r="J96" s="28">
        <v>1666</v>
      </c>
      <c r="K96" s="28">
        <v>714</v>
      </c>
      <c r="L96" s="28">
        <v>77</v>
      </c>
      <c r="M96" s="28">
        <v>33</v>
      </c>
      <c r="N96" s="30" t="s">
        <v>25</v>
      </c>
    </row>
    <row r="97" ht="30" customHeight="1" spans="1:14">
      <c r="A97" s="93"/>
      <c r="B97" s="94" t="s">
        <v>8</v>
      </c>
      <c r="C97" s="94"/>
      <c r="D97" s="94"/>
      <c r="E97" s="94"/>
      <c r="F97" s="95"/>
      <c r="G97" s="27">
        <f t="shared" si="6"/>
        <v>239770</v>
      </c>
      <c r="H97" s="27">
        <f t="shared" si="7"/>
        <v>167839</v>
      </c>
      <c r="I97" s="27">
        <f t="shared" si="8"/>
        <v>71931</v>
      </c>
      <c r="J97" s="61">
        <f>SUM(J4:J96)</f>
        <v>160986</v>
      </c>
      <c r="K97" s="27">
        <f>SUM(K4:K96)</f>
        <v>68994</v>
      </c>
      <c r="L97" s="27">
        <f>SUM(L4:L96)</f>
        <v>6853</v>
      </c>
      <c r="M97" s="27">
        <f>SUM(M4:M96)</f>
        <v>2937</v>
      </c>
      <c r="N97" s="23"/>
    </row>
  </sheetData>
  <mergeCells count="13">
    <mergeCell ref="A1:N1"/>
    <mergeCell ref="H2:I2"/>
    <mergeCell ref="J2:K2"/>
    <mergeCell ref="L2:M2"/>
    <mergeCell ref="B97:F97"/>
    <mergeCell ref="A2:A3"/>
    <mergeCell ref="B2:B3"/>
    <mergeCell ref="C2:C3"/>
    <mergeCell ref="D2:D3"/>
    <mergeCell ref="E2:E3"/>
    <mergeCell ref="F2:F3"/>
    <mergeCell ref="G2:G3"/>
    <mergeCell ref="N2:N3"/>
  </mergeCells>
  <printOptions verticalCentered="1"/>
  <pageMargins left="1.14513888888889" right="0.751388888888889" top="1" bottom="1" header="0.5" footer="0.5"/>
  <pageSetup paperSize="9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呐啊娜</cp:lastModifiedBy>
  <dcterms:created xsi:type="dcterms:W3CDTF">2025-04-07T02:42:00Z</dcterms:created>
  <dcterms:modified xsi:type="dcterms:W3CDTF">2026-01-19T08:01:15Z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F7DA4FCE06EA46E89BD1D3730BE59DCE_11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